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Acción y Mediación" sheetId="3" r:id="rId6"/>
    <sheet state="visible" name="Creación y Co-creación" sheetId="4" r:id="rId7"/>
    <sheet state="visible" name="Hallazgos" sheetId="5" r:id="rId8"/>
    <sheet state="visible" name="Transferencia y retroalimentaci" sheetId="6" r:id="rId9"/>
  </sheets>
  <definedNames/>
  <calcPr/>
  <extLst>
    <ext uri="GoogleSheetsCustomDataVersion2">
      <go:sheetsCustomData xmlns:go="http://customooxmlschemas.google.com/" r:id="rId10" roundtripDataChecksum="i+vNvzduOk2ZH3dA+Adpa2lbTgIsshpWOeQZdXdElGM="/>
    </ext>
  </extLst>
</workbook>
</file>

<file path=xl/sharedStrings.xml><?xml version="1.0" encoding="utf-8"?>
<sst xmlns="http://schemas.openxmlformats.org/spreadsheetml/2006/main" count="558" uniqueCount="315">
  <si>
    <t>DATOS GENERALES DE LA ASIGNATURA</t>
  </si>
  <si>
    <t>Curso</t>
  </si>
  <si>
    <t xml:space="preserve">Semillero de investigación </t>
  </si>
  <si>
    <t xml:space="preserve">Facultad </t>
  </si>
  <si>
    <t xml:space="preserve">No Aplica </t>
  </si>
  <si>
    <t>Programa</t>
  </si>
  <si>
    <t>Eje de investigación</t>
  </si>
  <si>
    <t>Semestre</t>
  </si>
  <si>
    <t>IV</t>
  </si>
  <si>
    <t>No. Créditos Académico del curso:</t>
  </si>
  <si>
    <t>Horas de estudio Autónomo</t>
  </si>
  <si>
    <t>Duración del curso (en semanas)</t>
  </si>
  <si>
    <t>Prerrequisitos</t>
  </si>
  <si>
    <t xml:space="preserve">Seminario de investigación </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</si>
  <si>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</si>
  <si>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</si>
  <si>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</si>
  <si>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</si>
  <si>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</si>
  <si>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</si>
  <si>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</si>
  <si>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</si>
  <si>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</si>
  <si>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</si>
  <si>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</si>
  <si>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</si>
  <si>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</si>
  <si>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 xml:space="preserve">Sonia Liced Sánchez Rivera </t>
  </si>
  <si>
    <t>Perfil</t>
  </si>
  <si>
    <t>Doctora en Ciencias de la Información y la Comunicación</t>
  </si>
  <si>
    <t xml:space="preserve">Datos de Contácto </t>
  </si>
  <si>
    <t>sonia.sanchez@taller5.edu.co</t>
  </si>
  <si>
    <t>Área de formación</t>
  </si>
  <si>
    <t xml:space="preserve">Ciencias del Lenguaje y de la Comunicación </t>
  </si>
  <si>
    <t xml:space="preserve">INTRODUCCIÓN DEL CURSO </t>
  </si>
  <si>
    <t>La Corporación Universitaria Taller Cinco asume la investigación como un componente paralelo e indispensable para adelantar cualquier proceso de diseño. Por ello, los estudiantes de la institución deben conocer los elementos teóricos y prácticos que contribuyan a mejorar y darle sentido a la investigación en el campo del diseño y las artes visuales. En este sentido, se hace necesario aportar herramientas que permitan entender la lógica del quehacer investigativo, lo cual, entre otras posibilidades, puede ser el germen de un trabajo de grado con el que el estudiante, además de cumplir con sus requerimientos académicos, sume nuevos aprendizajes al cuerpo teórico o práctico de su área de aprendizaje.
Llegar a un proceso efectivo de investigación parte, en primer lugar, de una adecuada observación del entorno que rodea a la ciencia de estudio, reconociendo las necesidades o las dudas que existan o persistan en el ámbito a investigar. A partir de la fundamentación brindada en este curso, se espera que el estudiante plantee una pregunta problema de investigación, de la cual se deriven los objetivos general y específicos, la justificación y el marco teórico, todo esto apoyado en la creación de una bibliografía pertinente, entre otros aspectos, siguiendo parámetros técnicos que le permitan profundizar, mediante la argumentación de sus ideas, en la creación de su proyecto. La consolidación de todos estos aprendizajes sucede a partir de la presentación de las teorías establecidas para los procesos de investigación, el carácter de las mismas de acuerdo al campo a profundizar, en este caso el de las artes, y los aportes generados en los últimos años a ésta.</t>
  </si>
  <si>
    <t>COMPETENCIA(S) GENERAL DEL PROGRAMA</t>
  </si>
  <si>
    <t>Desarrolla de proyectos empáticos y viables, coherentes con las necesidades de la sociedad, mediante procesos innovadores, colaborativos y contribuyentes a través la investigación aplicada, tanto a nivel personal, empresarial, gubernamental y de alianzas estratégicas para la transformación, apoyo y/o el desarrollo de emprendimientos nuevos, adoptando para ello el método científico en contextos de investigación + creación (I+C), a partir del diseño experimental, estudio del usuario, entorno y realidad, para el mejoramiento progresivo de productos y soluciones, orientadas al prototipado, testeo y su aplicabilidad.</t>
  </si>
  <si>
    <t>SITUACIÓN PROBLÉMICA</t>
  </si>
  <si>
    <t xml:space="preserve">Dimensiones </t>
  </si>
  <si>
    <t>RESULTADOS DE APRENDIZAJE</t>
  </si>
  <si>
    <t>La investigación es un proceso fundamental para el desarrollo de las industrias culturales y creativas del país. Las artes visuales hacen parte de estas industrias constituyendose en un territorio de innovación, conocimiento y creatividad que aporta al crecimieto de la sociedad. Investigar en el campo de las artes es una actividad que tanto la industria, como las comunidades y las academias deben movilizar en aras de generar nuevas ideas y nuevas prácticas. Este argumento nos lleva a legitimar y reconocer el lugar de los procesos investigativos en la producción de conocimiento y en los procesos de formación de los profesionales de las artes visales y el diseño. La Corporación Universitaria Taller 5 Centro de Diseño, entiende la importancia y el valor de incorporar en sus planes de estudio espacios académicos consagrados a dichos procesos, entendiendo que de éstos emanan desarrollo creativos y productos de diseño que materializan las competencias y los saberes construídos por el estudiante en el pregrado. Por ello, el curso Semillero de Investigación se propone desarrollar las bases teóricas y metodológicas para que los estudiantes de IV semestre del programa de animación logren plantear y poner en marcha proyectos de investigación creativos, empáticos y situados, coherentes con las necesidades de diversos entornos sociales y artísticos. Algunas preguntas orientadoras de este espacio académico, que el estudiante debe poder responder en profundidad al finalizarlo, son las siguientes ¿Cómo se articulan la teoría y la práctica a los procesos de investigación? ¿Qué es la investigación creación (I+C) y que representa para la investigación en artes? ¿Cuáles son los referentes conceptuales y creativos más significativos de la actualidad en el campo de la animación? ¿Por qué la lectura y la escritura son ejes esenciales para la concepción, el desarrollo y la divulgación de la investigación creación?</t>
  </si>
  <si>
    <t>SER</t>
  </si>
  <si>
    <t>Emplea el enfoque investigativo hacia diversas áreas del conocimiento, teniendo en cuenta la normatividad y políticas vigentes, proporcionando productos resultado de investigación acordes con el momento histórico y las necesidades propias de un mundo en evolución.</t>
  </si>
  <si>
    <t xml:space="preserve">SABER </t>
  </si>
  <si>
    <t>Identifica diferentes problemáticas a nivel social y cultural desde su saber académico para la realización de productos de investigación que le permitan reconocer, concientizar, manifestar y/o generar conocimiento por medio de su divulgación.</t>
  </si>
  <si>
    <t>HACER</t>
  </si>
  <si>
    <t>Establece un producto de investigación, acorde con las normas y políticas vigentes y bajo métodos alineados a la investigación creación (I+C), para su ejecución en espacios diversos asociados al diseño y a la comunicación audiovisual.</t>
  </si>
  <si>
    <t xml:space="preserve">EVALUACIÓN DIAGNÓSTICA </t>
  </si>
  <si>
    <t xml:space="preserve">La evaluación diagnostica busca reconocer los saberes previos de los estudiantes sobre la investigación en términos teóricos y prácticos con el objetivo de identificar las fortalezas, las debilidades e intereses de los mismos. 
Esta evaluación tiene dos etapas: la primera consiste en responder un breve cuestionario con 3 preguntas encaminadas a examinar los conocimientos en el campo de la investigación, las necesidades y propósitos de los estudiantes en cuanto al curso y a su proyecto de investigación. La segunda concierne a la creación de un perfil personal y académico que deberá ser socializado a través del aula virtual del espacio académico.
 Anexo 1. Evaluación diagnostica - "Cuestionario"                                                                                                                                                                                                                                                                                                                                          Anexo 2. Evaluación diagnostica - "Plantilla perfil"
</t>
  </si>
  <si>
    <t>Nombre del Módulo</t>
  </si>
  <si>
    <t>Empatía y Reflexión</t>
  </si>
  <si>
    <t xml:space="preserve">GUIA DE ACTIVIDAD </t>
  </si>
  <si>
    <t>No. Actividad</t>
  </si>
  <si>
    <t>Tipo de actividad</t>
  </si>
  <si>
    <t>Individual/Grupal</t>
  </si>
  <si>
    <t>Texto Guía ( 2 horas)</t>
  </si>
  <si>
    <t>Nombre de la actividad</t>
  </si>
  <si>
    <t xml:space="preserve">Aproximación a la investigación como proceso creativo y de indagación </t>
  </si>
  <si>
    <t>Video tutorial (1 hora)</t>
  </si>
  <si>
    <t>Propósitos de la actividad</t>
  </si>
  <si>
    <t>Identificar los lineamientos de la investigación  en la institución como punto de partida para el desarrollo de apuestas investigativas.</t>
  </si>
  <si>
    <t>Podcats (2 horas)</t>
  </si>
  <si>
    <t>Infografía (30 minutos)</t>
  </si>
  <si>
    <t>Diapositivas( 30 minutos)</t>
  </si>
  <si>
    <t>Horas totales de Aprendizaje Autónomo</t>
  </si>
  <si>
    <t>Horas de ecuentro Directo</t>
  </si>
  <si>
    <t xml:space="preserve">animación (1 hora) </t>
  </si>
  <si>
    <t>Competencia a la que le apunta</t>
  </si>
  <si>
    <t>Estructura procesos de investigación formal y formativa, mediante la promoción de I+D+I (Investigación, desarrollo e innovación) a través de procesos indagación y creación que impacten los sectores productivos, sociales, ambientales, culturales y empresariales, con el aporte de metodologías que permiten tomar decisiones de manera ágil, propositiva y participativa.</t>
  </si>
  <si>
    <t>Juego(gamificación) (1 hora)</t>
  </si>
  <si>
    <t>Resultados de aprendizaje que le apunta</t>
  </si>
  <si>
    <t>Slide (30 minutos)</t>
  </si>
  <si>
    <t xml:space="preserve">Descripción de la evaluación significativa (Actividad)  19 horas desarrollando la actividad </t>
  </si>
  <si>
    <r>
      <rPr>
        <rFont val="Arial Narrow"/>
        <color theme="1"/>
        <sz val="14.0"/>
      </rPr>
      <t>Actividad 1.1.</t>
    </r>
    <r>
      <rPr>
        <rFont val="Arial Narrow"/>
        <b/>
        <color theme="1"/>
        <sz val="14.0"/>
      </rPr>
      <t xml:space="preserve"> Aproximación al curso</t>
    </r>
    <r>
      <rPr>
        <rFont val="Arial Narrow"/>
        <color theme="1"/>
        <sz val="14.0"/>
      </rPr>
      <t xml:space="preserve">:  el objetivo de esta actividad es familiarizar al estudiante con el curso y permitirle una primera interacción espontánea pero relevante.                                                                                                                                                                                                                                                                                         1. Observa el video introductorio del curso en el cual se especifican los propósitos, temáticas, competencias, productos y alcances del mismo.                                                                                                                                                                                           2. Realiza el cuestionario de diagnóstico y elabora su perfil. Ambas actividades son inmdividuales y deben ser entregadas en formato PDF y a través de la herramienta del aula virtual dispuesta para ello. 
3. Lee la propuesta temática, metodológica y bibliográfica del curso, en particular del módulo 1, títulado "Empatía y Reflexión", para entender mejor cada una de sus etapas y los entregables propuestos para dar cuenta de los saberes construidos. 
</t>
    </r>
  </si>
  <si>
    <r>
      <rPr>
        <rFont val="Arial Narrow"/>
        <color rgb="FF000000"/>
        <sz val="14.0"/>
      </rPr>
      <t xml:space="preserve">Actividad 1.2. </t>
    </r>
    <r>
      <rPr>
        <rFont val="Arial Narrow"/>
        <b/>
        <color rgb="FF000000"/>
        <sz val="14.0"/>
      </rPr>
      <t>Aproximación a las temáticas del curso</t>
    </r>
    <r>
      <rPr>
        <rFont val="Arial Narrow"/>
        <color rgb="FF000000"/>
        <sz val="14.0"/>
      </rPr>
      <t xml:space="preserve">: esta actividad busca introducir al estudiante al tema de la investigación, en general, mediante un barrido de sus características.                                                                                                                                                                                                                1. Observa la presentación ¿Qué es investigar? De esta manera se activarán saberes dados y se dará paso a saberes preparatorios para abordar la investigación en el campo de las artes. </t>
    </r>
  </si>
  <si>
    <r>
      <rPr>
        <rFont val="Arial Narrow"/>
        <color theme="1"/>
        <sz val="14.0"/>
      </rPr>
      <t xml:space="preserve">Actividad 1.3. </t>
    </r>
    <r>
      <rPr>
        <rFont val="Arial Narrow"/>
        <b/>
        <color theme="1"/>
        <sz val="14.0"/>
      </rPr>
      <t xml:space="preserve">Herramienta de Comunicación, síntesis, análisis y abstracción del conocimiento: </t>
    </r>
    <r>
      <rPr>
        <rFont val="Arial Narrow"/>
        <color theme="1"/>
        <sz val="14.0"/>
      </rPr>
      <t xml:space="preserve">la finalidad de esta actividad es dar a conocer al estudiante la política de investigación de T5, entendida como el marco que la regula y que contiene los criterios para su desarrollo al interior de la institución.                                                                                                                                                                                                                                                                                                                                                                                                               1. Lee los documentos institucionales "Política de investigación, innovación y/o creación artística y cultural" y "Acuerdo No. 08". Alojados en el sito web oficial </t>
    </r>
    <r>
      <rPr>
        <rFont val="Arial Narrow"/>
        <color rgb="FF1155CC"/>
        <sz val="14.0"/>
        <u/>
      </rPr>
      <t>https://institucional.taller5.edu.co/documentos-institucionales/</t>
    </r>
    <r>
      <rPr>
        <rFont val="Arial Narrow"/>
        <color theme="1"/>
        <sz val="14.0"/>
      </rPr>
      <t xml:space="preserve">                                                                                                                                                                                                               2. Elabora una Infografía en la cual se sinteticen las ideas más relevantes de dichos documentos.  
El estudiante tiene libertad de elegir para el diseño de la infografía la herramienta de su preferencia, se sugieren las aplicaciones gratuitas Canva, Venngage y Genially.                                                                                                                                     </t>
    </r>
  </si>
  <si>
    <r>
      <rPr>
        <rFont val="Arial Narrow"/>
        <color theme="1"/>
        <sz val="14.0"/>
      </rPr>
      <t xml:space="preserve">Actividad 1.4. </t>
    </r>
    <r>
      <rPr>
        <rFont val="Arial Narrow"/>
        <b/>
        <color theme="1"/>
        <sz val="14.0"/>
      </rPr>
      <t xml:space="preserve">Foro de inquietudes: </t>
    </r>
    <r>
      <rPr>
        <rFont val="Arial Narrow"/>
        <color theme="1"/>
        <sz val="14.0"/>
      </rPr>
      <t xml:space="preserve">posterior al ejercicio de lectura y síntesis a la política de investigación de Taller 5, los estudiantes podrán plantear las preguntas surgidas de este ejercicio. La respuesta a cada una de ellas aportará al conocimiento de los procesos que regulan la investigación en la institución.
 Objetivos, es decir cómo la actividad comienza a dar respuesta en la situación o pregunta problema.
Descripción, un paso a paso de cómo se debe realizar dicha reseña.
Recomendaciones para la entrega, qué elementos debe tener dicha reseña, la extensión del formato, llegado al caso anexar un ejemplo o referente de cómo se puede realizar la reseña. 
Criterios de evaluación.
Actividad no.3 La empatía en relación con la muerte, la pérdida y la literatura 
1Observa y detalla la reflexión titulada: mi mamá no tiene novio, de mariano Osorio disponible en el siguiente enlace: https://www.youtube.com/watch?v=Mz7A6TTkOE4 así Como la reflexión en ppt titulada Daniel y la muerte (audio sublime alojada en plataforma)
2. Construye una tabla comparativa trazando similitudes y diferencias entre las dos historias
3. Responde: ¿qué hace pensar al niño que su madre se burla de él cuando le responde que el novio de esta es su padre?
4. ¿qué conduce a Daniel a pensar que como la muerte ha llegado ya no hay remedio, aunque le haya hecho jaque?
5. Según el niño ¿qué gestos producen empatía en su prima y el novio, que deberían imitar sus padres?
6. ¿por qué Daniel pensó que la muerte no tenía humor?
7. ¿piensas que existe relación alguna entre ser empático y apreciar lo bello y jocoso de la vida? Justifica tu rta  
8. ¿crees que en las dos historias tanto la muerte como el niño pudieran transformar el curso de los hechos? justifica tu rta 
9. ¿indaga sobre los significados de quinesia y proxemia y responde ¿qué papel cumplen los 
ojos, los gestos, e incluso los silencios en un diálogo empático?
10. Selecciona una situación compleja en la que hayas sido empático con una persona, animal o situación difícil y descríbela.
3. revisa el material literatura y política de Jean Paul Sartre en el siguiente enlace: https://www.youtube.com/watch?v=JG_prZOMn0c. responde:
1 ¿qué pensaba Sartre sobre el escritor y su compromiso con el mundo a través de la literatura?
2. ¿cómo entiende Sartre la obligación de elegir?
3. qué relación hay entre la conciencia, la relación sexual, el pensamiento, y la posibilidad según Sartre?
4. ¿cómo entiende la libertad, la responsabilidad Sartre, y qué implica su definición en el escritor en la literatura?
5 ¿Cómo entender la consigna trazada por Sartre, el libro como proyección?
. sube las respuestas contempladas para las actividades anteriormente expuestas en un documento editable en Word, marcado con tus nombres completos </t>
    </r>
  </si>
  <si>
    <r>
      <rPr>
        <rFont val="Arial Narrow"/>
        <color theme="1"/>
        <sz val="14.0"/>
      </rPr>
      <t xml:space="preserve">Actividad 1.5. </t>
    </r>
    <r>
      <rPr>
        <rFont val="Arial Narrow"/>
        <b/>
        <color theme="1"/>
        <sz val="14.0"/>
      </rPr>
      <t>Herramienta de Comunicación, síntesis, análisis y abstracción del conocimiento</t>
    </r>
    <r>
      <rPr>
        <rFont val="Arial Narrow"/>
        <color theme="1"/>
        <sz val="14.0"/>
      </rPr>
      <t xml:space="preserve">: la siguiente actividad pretende ofrecer al estudiante un panorama introductorio y general de la investigación creación, cómo método, recientemente reconocido por Minciencias, para abordar los proyectos investigativos en el campo de las artes.                                                                                                                                                                                                                                                                                                                                                                                                                                                                                    1. Realiza la lectura de la “Introducción” del libro de Cordoba-Cely, C. y Ascuntar Rivera, M., eds. (2021). </t>
    </r>
    <r>
      <rPr>
        <rFont val="Arial Narrow"/>
        <i/>
        <color theme="1"/>
        <sz val="14.0"/>
      </rPr>
      <t>Investigación más creación a través del territorio</t>
    </r>
    <r>
      <rPr>
        <rFont val="Arial Narrow"/>
        <color theme="1"/>
        <sz val="14.0"/>
      </rPr>
      <t xml:space="preserve">. Editorial Universidad de Nariño.                                                                                                                                                                                                               2. Elabora una estrategia de lectura (Mapa mental, Resúmen, Anotaciones y subrayado del texto) para tener una ayuda de menoria del documento leído que sirva de soporte para la escritura de una reseña. </t>
    </r>
  </si>
  <si>
    <r>
      <rPr>
        <rFont val="Arial Narrow"/>
        <color theme="1"/>
        <sz val="14.0"/>
      </rPr>
      <t xml:space="preserve">Actividad 1.6. </t>
    </r>
    <r>
      <rPr>
        <rFont val="Arial Narrow"/>
        <b/>
        <color theme="1"/>
        <sz val="14.0"/>
      </rPr>
      <t>Herramienta de Comunicación, síntesis, análisis y abstracción del conocimiento</t>
    </r>
    <r>
      <rPr>
        <rFont val="Arial Narrow"/>
        <color theme="1"/>
        <sz val="14.0"/>
      </rPr>
      <t xml:space="preserve">: la actividad propuesta busca entrenar al estudiante en prácticas de lectura de textos académicos y en la escritura de textos de sintesis y resumen necesarios para la construcción del marco teórico.                                                                                                                                                                                                                                                                                                                                                                1. Escribe una reseña del texto anterior tomando como referente la infografía "Criterios para la elaboración de una reseña".                                                                                                                                                                                                                          2. Entrega el archivo a través del aula virtual. Este debe ser subido en PDF y el título del mismo debe contener el nombre completo del estudiante y señalar la actividad.  Ejemplo: Andrea Ocampo-Reseña </t>
    </r>
  </si>
  <si>
    <t>Rúbrica de Evaluación</t>
  </si>
  <si>
    <t xml:space="preserve">CRITERIO </t>
  </si>
  <si>
    <t xml:space="preserve">Valoración Baja </t>
  </si>
  <si>
    <t xml:space="preserve">Valoración Media </t>
  </si>
  <si>
    <t xml:space="preserve">Valoración alta </t>
  </si>
  <si>
    <t>Puntaje</t>
  </si>
  <si>
    <t xml:space="preserve">Elaboración de una infografía con base en la lectura de los documentos institucionales "Política de investigación, innovación y/o creación artística y cultural" y "Acuerdo No. 08".  </t>
  </si>
  <si>
    <t>No evidencia la revisión y apropiación de los lineamientos de investigación consignados en los documentos, esto se refleja en la entrega de una infografía desorganizada y escasa en la presentación de las políticas y temas clave de la investigación en Taller 5. 
Si la actividad se encuentra en esta valoracion puede obtener entre 1 y 29</t>
  </si>
  <si>
    <t>Evidencia parcialmente la revisión y apropiación de los lineamientos de investigación consignados en los documentos.
 Si la actividad se encuentra en esta valoracion puede obtener entre 30 y 39</t>
  </si>
  <si>
    <t>Evidencia la revisión y apropiación de los lineamientos de investigación consignados en los documentos, esto se percibe en la presentación de una infografía organizada y nutrida en la presentación de las políticas y de los temas centrales de la investigación en Taller 5. 
                                                                                                                                                                                                                                                                                                                              Si la actividad se encuentra en esta valoracion puede obtener entre 40 puntos a 50</t>
  </si>
  <si>
    <t>50% / 100%</t>
  </si>
  <si>
    <t xml:space="preserve">Escritura de una reseña del texto </t>
  </si>
  <si>
    <r>
      <rPr>
        <rFont val="&quot;Arial Narrow&quot;"/>
        <color rgb="FF000000"/>
        <sz val="12.0"/>
      </rPr>
      <t xml:space="preserve">No evidencia la comprensión de la introducción del libro de Cordoba-Cely, C. y Ascuntar Rivera, M., eds. (2021) </t>
    </r>
    <r>
      <rPr>
        <rFont val="&quot;Arial Narrow&quot;"/>
        <i/>
        <color rgb="FF000000"/>
        <sz val="12.0"/>
      </rPr>
      <t>Investigación más creación a través del territorio</t>
    </r>
    <r>
      <rPr>
        <rFont val="&quot;Arial Narrow&quot;"/>
        <color rgb="FF000000"/>
        <sz val="12.0"/>
      </rPr>
      <t>. Editorial Universidad de Nariño, esto se percibe en la entrega de una reseña mal estructurada, con dificultades en la redacción y en la apropiación del texto.
Si la actividad se encuentra en esta valoracion puede obtener entre 1-29</t>
    </r>
  </si>
  <si>
    <t>Evidencia parcialmente la comprensión de la introducción del libro de Cordoba-Cely, C. y Ascuntar Rivera, M., eds. (2021) Investigación más creación a través del territorio. Editorial Universidad de Nariño.                                                                                                                                                                                                                    Si la actividad se encuentra en esta valoracion puede obtener entre 30-39</t>
  </si>
  <si>
    <r>
      <rPr>
        <rFont val="&quot;Arial Narrow&quot;"/>
        <color rgb="FF000000"/>
        <sz val="12.0"/>
      </rPr>
      <t xml:space="preserve">Evidencia la comprensión de la introducción del libro de Cordoba-Cely, C. y Ascuntar Rivera, M., eds. (2021) </t>
    </r>
    <r>
      <rPr>
        <rFont val="&quot;Arial Narrow&quot;"/>
        <i/>
        <color rgb="FF000000"/>
        <sz val="12.0"/>
      </rPr>
      <t>Investigación más creación a través del territorio</t>
    </r>
    <r>
      <rPr>
        <rFont val="&quot;Arial Narrow&quot;"/>
        <color rgb="FF000000"/>
        <sz val="12.0"/>
      </rPr>
      <t>. Editorial Universidad de Nariño</t>
    </r>
    <r>
      <rPr>
        <rFont val="&quot;Arial Narrow&quot;"/>
        <i/>
        <color rgb="FF000000"/>
        <sz val="12.0"/>
      </rPr>
      <t>,</t>
    </r>
    <r>
      <rPr>
        <rFont val="&quot;Arial Narrow&quot;"/>
        <color rgb="FF000000"/>
        <sz val="12.0"/>
      </rPr>
      <t xml:space="preserve"> esto se verifica en la presentación de una reseña bien estructurada y escrita con fluidez.                                                                                                                                                                                                                                                  Si la actividad se encuentra en esta valoracion puede obtener entre 40-50</t>
    </r>
  </si>
  <si>
    <t xml:space="preserve">Contenidos temáticos Propuesta de recuso de aprendizaje </t>
  </si>
  <si>
    <t>Seleccione un Recurso de Aprendizaje</t>
  </si>
  <si>
    <t>TEMAS A DESARROLLAR</t>
  </si>
  <si>
    <t xml:space="preserve">Generalidades del curso </t>
  </si>
  <si>
    <t>La investigación en Taller 5</t>
  </si>
  <si>
    <t>¿Qué es investigar?</t>
  </si>
  <si>
    <t>Elaboración de una reseña</t>
  </si>
  <si>
    <t>Biblioteca virtual (4 horas de lectura)</t>
  </si>
  <si>
    <t>En el siguiente espacio deberá relacionar las lecturas de complemento a los temas planteados.</t>
  </si>
  <si>
    <t xml:space="preserve">Tema </t>
  </si>
  <si>
    <t xml:space="preserve">Lectura </t>
  </si>
  <si>
    <t>Páginas de consulta</t>
  </si>
  <si>
    <t xml:space="preserve">La investigación en Taller 5 </t>
  </si>
  <si>
    <t>Documentos institucionales Corpoación Universitaria Taller 5</t>
  </si>
  <si>
    <t>https://institucional.taller5.edu.co/documentos-institucionales/</t>
  </si>
  <si>
    <t>Material complementario (4 horas de lectura)</t>
  </si>
  <si>
    <t xml:space="preserve">En el siguiente espacio deberá sugerir enlaces externos para la consulta del material complmentario por temática planteada </t>
  </si>
  <si>
    <t>Lectura</t>
  </si>
  <si>
    <r>
      <rPr>
        <rFont val="Arial Narrow"/>
        <color rgb="FF000000"/>
        <sz val="12.0"/>
      </rPr>
      <t xml:space="preserve">Ander-Egg, E. (2011). “Qué es la investigación”p. 17-21,  y “ Acerca de la ciencia y el método” p. 59-74. En: </t>
    </r>
    <r>
      <rPr>
        <rFont val="Arial Narrow"/>
        <i/>
        <color rgb="FF000000"/>
        <sz val="12.0"/>
      </rPr>
      <t xml:space="preserve">Aprender a investigar nociones básicas para la investigación social. </t>
    </r>
    <r>
      <rPr>
        <rFont val="Arial Narrow"/>
        <color rgb="FF000000"/>
        <sz val="12.0"/>
      </rPr>
      <t xml:space="preserve">Brujas editorial. </t>
    </r>
  </si>
  <si>
    <t>https://abacoenred.com/wp-content/uploads/2017/05/Aprender-a-investigar-nociones-basicas-Ander-Egg-Ezequiel-2011.pdf.pdf</t>
  </si>
  <si>
    <r>
      <rPr>
        <rFont val="Arial Narrow"/>
        <color rgb="FF000000"/>
        <sz val="12.0"/>
      </rPr>
      <t xml:space="preserve">Ander-Egg, E. (2011)“Etapas preliminares del proceso de investigación” p.81-87. En: </t>
    </r>
    <r>
      <rPr>
        <rFont val="Arial Narrow"/>
        <i/>
        <color rgb="FF000000"/>
        <sz val="12.0"/>
      </rPr>
      <t>Aprender a investigar nociones básicas para la investigación social</t>
    </r>
    <r>
      <rPr>
        <rFont val="Arial Narrow"/>
        <color rgb="FF000000"/>
        <sz val="12.0"/>
      </rPr>
      <t>. Brujas editorial.</t>
    </r>
  </si>
  <si>
    <t xml:space="preserve">La investigación en las artes </t>
  </si>
  <si>
    <r>
      <rPr>
        <rFont val="Arial Narrow"/>
        <color rgb="FF000000"/>
        <sz val="12.0"/>
      </rPr>
      <t xml:space="preserve">Hernández-Chavarría F. 2018. La visión de un científico sobre la investigación en artes plásticas. </t>
    </r>
    <r>
      <rPr>
        <rFont val="Arial Narrow"/>
        <i/>
        <color rgb="FF000000"/>
        <sz val="12.0"/>
      </rPr>
      <t>El Artista</t>
    </r>
    <r>
      <rPr>
        <rFont val="Arial Narrow"/>
        <color rgb="FF000000"/>
        <sz val="12.0"/>
      </rPr>
      <t xml:space="preserve">, núm. 15. </t>
    </r>
  </si>
  <si>
    <t>https://www.redalyc.org/journal/874/87457958007/html/</t>
  </si>
  <si>
    <t xml:space="preserve">Guía para la elaboraión de reseñas. Centro de español Universidad de los Andes. </t>
  </si>
  <si>
    <t>https://dariocamargo0077.files.wordpress.com/2015/06/g_rsa2.pdf</t>
  </si>
  <si>
    <t>La Investigación en el Arte - Bruno Tackels</t>
  </si>
  <si>
    <t>https://www.youtube.com/watch?v=8AzNXgGKXsc</t>
  </si>
  <si>
    <t>Descripción de la Actividad de aprendizaje</t>
  </si>
  <si>
    <t>Tareas y sub - actividades a desarrollar</t>
  </si>
  <si>
    <t>Tiempo de dedicación (recomendada) - horas</t>
  </si>
  <si>
    <t>Aprendizaje Autónomo</t>
  </si>
  <si>
    <t>Acompañamiento Directoro</t>
  </si>
  <si>
    <t xml:space="preserve">Aproximación a los temas de la investigación - Introducción al curso </t>
  </si>
  <si>
    <t xml:space="preserve">Lectura de las políticas de investigación de taller 5 </t>
  </si>
  <si>
    <t xml:space="preserve">Elaboración de infografia con base en los documentos que fundamentan la investigación tallerista </t>
  </si>
  <si>
    <t xml:space="preserve">Lectura y análsis de documentos sobre la Investigacion en las artes </t>
  </si>
  <si>
    <t xml:space="preserve">Elaboración de una reseña </t>
  </si>
  <si>
    <t>Material complementario</t>
  </si>
  <si>
    <t>Biblioteca virtual</t>
  </si>
  <si>
    <t xml:space="preserve">Acompañamiento directo: foro de dudas e inquietudes, interacción académica a través del aula </t>
  </si>
  <si>
    <t>Total de horas asociadas a la actividad</t>
  </si>
  <si>
    <t>Acción y Mediación</t>
  </si>
  <si>
    <t xml:space="preserve">La Investigación creación (I+C) un método para producir conocimiento en las artes </t>
  </si>
  <si>
    <t>Reconocer los fundamentos de la investigación creación (I+C) como eje de los procesos investigativos en el campo del diseño y de las artes.</t>
  </si>
  <si>
    <t>Dimensiones a la que le apunta</t>
  </si>
  <si>
    <r>
      <rPr>
        <rFont val="Arial Narrow"/>
        <color theme="1"/>
        <sz val="14.0"/>
      </rPr>
      <t>Actividad 2.1.</t>
    </r>
    <r>
      <rPr>
        <rFont val="Arial Narrow"/>
        <b/>
        <color theme="1"/>
        <sz val="14.0"/>
      </rPr>
      <t xml:space="preserve"> Revisión de los contenidos temáticos, bibliográficos, biblioteca virtual y material complementario propuesto:</t>
    </r>
    <r>
      <rPr>
        <rFont val="Arial Narrow"/>
        <color theme="1"/>
        <sz val="14.0"/>
      </rPr>
      <t xml:space="preserve"> la actividad señalada servirá para acercar al estudiante al tema de la Investigación Creación (I+C) y la importancia de la misma en el campo de las artes visuales.                       </t>
    </r>
    <r>
      <rPr>
        <rFont val="Arial Narrow"/>
        <b/>
        <color theme="1"/>
        <sz val="14.0"/>
      </rPr>
      <t xml:space="preserve">                                                                                                                                                                                                                                                                                                                                                 </t>
    </r>
    <r>
      <rPr>
        <rFont val="Arial Narrow"/>
        <color theme="1"/>
        <sz val="14.0"/>
      </rPr>
      <t>1. Observa la presentación</t>
    </r>
    <r>
      <rPr>
        <rFont val="Arial Narrow"/>
        <b/>
        <color theme="1"/>
        <sz val="14.0"/>
      </rPr>
      <t xml:space="preserve"> </t>
    </r>
    <r>
      <rPr>
        <rFont val="Arial Narrow"/>
        <color theme="1"/>
        <sz val="14.0"/>
      </rPr>
      <t xml:space="preserve">sobre los orígenes y fundamentos de la Investigación creación y reconoce la importancia de la misma en el campo de las artes visuales.                                                                                                                                                                                                                                                                                 2. Extrae de la presentación las dudas o preguntas que esta suscita sobre los fundamentos y el desarrollo de proyectos de Investigación Creación. </t>
    </r>
  </si>
  <si>
    <r>
      <rPr>
        <rFont val="Arial Narrow"/>
        <color theme="1"/>
        <sz val="14.0"/>
      </rPr>
      <t xml:space="preserve">Actividad 2.2. </t>
    </r>
    <r>
      <rPr>
        <rFont val="Arial Narrow"/>
        <b/>
        <color theme="1"/>
        <sz val="14.0"/>
      </rPr>
      <t>Revisión de los contenidos temáticos, bibliográficos, biblioteca virtual y material complementario propuesto:</t>
    </r>
    <r>
      <rPr>
        <rFont val="Arial Narrow"/>
        <color theme="1"/>
        <sz val="14.0"/>
      </rPr>
      <t xml:space="preserve"> esta actividad tiene como finalidad aportar al estudiante los elementos de fundamentación teórica del método de Investigación Creación (I+C).                                                                                                                                                                                                                                                                                                                                                                      1. Realiza la lectura del texto de García Ríos, A. (2021) “Método de Investigación creación (I+C)”. p. 29-48. En: </t>
    </r>
    <r>
      <rPr>
        <rFont val="Arial Narrow"/>
        <i/>
        <color theme="1"/>
        <sz val="14.0"/>
      </rPr>
      <t>Investigación más creación a través del territorio</t>
    </r>
    <r>
      <rPr>
        <rFont val="Arial Narrow"/>
        <color theme="1"/>
        <sz val="14.0"/>
      </rPr>
      <t xml:space="preserve">. Editorial Universidad de Nariño.                                                                                                                                                                                                     2. Elabora una estrategia de lectura (Esquema, Resúmen, Anotaciones y subrayado del texto) para tener una ayuda de menoria del documento leído que sirva de soporte para la construcción colectiva de una mapa mental sobre el texto leído. </t>
    </r>
  </si>
  <si>
    <r>
      <rPr>
        <rFont val="Arial Narrow"/>
        <color theme="1"/>
        <sz val="14.0"/>
      </rPr>
      <t xml:space="preserve">Actividad 2.3. </t>
    </r>
    <r>
      <rPr>
        <rFont val="Arial Narrow"/>
        <b/>
        <color theme="1"/>
        <sz val="14.0"/>
      </rPr>
      <t>Herramienta de Comunicación, síntesis, análisis y abstracción del conocimiento:</t>
    </r>
    <r>
      <rPr>
        <rFont val="Arial Narrow"/>
        <color theme="1"/>
        <sz val="14.0"/>
      </rPr>
      <t xml:space="preserve"> la actividad pretende generar, a partir del trabajo colaborativo en línea, una interacción académica que posibilite la ampliación y fortalecimiento de las categorías teóricas enunciadas en el documento.                                                                                                                                                                                                                                                                                                                                    1. A partir de la lectura del documento anterior, participa en la realización de un mapa mental colaborativo a través de la plataforma miro </t>
    </r>
    <r>
      <rPr>
        <rFont val="Arial Narrow"/>
        <color rgb="FF1155CC"/>
        <sz val="14.0"/>
        <u/>
      </rPr>
      <t>https://miro.com/es/</t>
    </r>
    <r>
      <rPr>
        <rFont val="Arial Narrow"/>
        <color theme="1"/>
        <sz val="14.0"/>
      </rPr>
      <t xml:space="preserve">  a) Incorpora en cada una de las categorías del mapa ideas o enunciados que permitan su síntesis y comprensión, mediante la herramienta stiker b) Lee y comenta los aportes de los colegas a través de la herramienta comentario.</t>
    </r>
  </si>
  <si>
    <r>
      <rPr>
        <rFont val="Arial Narrow"/>
        <color theme="1"/>
        <sz val="14.0"/>
      </rPr>
      <t xml:space="preserve">Actividad 2.4. </t>
    </r>
    <r>
      <rPr>
        <rFont val="Arial Narrow"/>
        <b/>
        <color theme="1"/>
        <sz val="14.0"/>
      </rPr>
      <t>Revisión de los contenidos temáticos, bibliográficos</t>
    </r>
    <r>
      <rPr>
        <rFont val="Arial Narrow"/>
        <color theme="1"/>
        <sz val="14.0"/>
      </rPr>
      <t>: la siguiente actividad tiene como objeto que el estudiante realice una búsqueda bibliográfica de tres trabajos de grado en el campo de la animación, los cuales le servirán como referente para su propio ejercicio.                                                                                                                                                                                                                                                                                                                                                                                      1. Realiza una búsqueda de tesis de los últimos 10 años en el nivel de pregrado, especialización y maestría, en el ámbito local, nacional e internacional. Esta búsqueda debe iniciar con el repositorio de tesis de Taller 5. Luego podrá indagar en los repositorios de otras universidades de la ciudad, del país y del mundo.                                                                                                                                                                                                                                                                                                                                2. Identifica en las tesis encontradas: la problemática, los objetivos, las categorías teóricas, el método y el desarrollo creativo.                                                                                                                                                                                                                                         3. Sintetiza los trabajos de grado hallados en un esquema, que incluya los apartados mencionados para la indagación (la problemática, los objetivos, las categorías teóricas, el método y el desarrollo creativo.                                                                                                                                                                                                                     4. Coloca el esquema elaborado en el Drive del curso para la consulta de los colegas. (Se deja un ejemplo del esquema).</t>
    </r>
  </si>
  <si>
    <r>
      <rPr>
        <rFont val="Arial Narrow"/>
        <color rgb="FF000000"/>
        <sz val="14.0"/>
      </rPr>
      <t xml:space="preserve">Actividad 2.5. </t>
    </r>
    <r>
      <rPr>
        <rFont val="Arial Narrow"/>
        <b/>
        <color rgb="FF000000"/>
        <sz val="14.0"/>
      </rPr>
      <t>Foro de inquietudes y reflexiones:</t>
    </r>
    <r>
      <rPr>
        <rFont val="Arial Narrow"/>
        <color rgb="FF000000"/>
        <sz val="14.0"/>
      </rPr>
      <t xml:space="preserve"> la actividad a desarrollar se propone que los estudiantes planteen inquietudes o comentarios que sirvan para nutrir la búsqueda de un problema de investigación en el área.                                                                                                                                                     1. Escribe sus reflexiones, preguntas o hallazgos en el foro dispuesto para ello.                                                                                                                                                                                                                                                                                                 2. Lee los comentarios dejados en el foro para ampliar la información o para dar respuesta o realimentar a los compañeros. </t>
    </r>
  </si>
  <si>
    <t>Desarrollar un mapa mental colaborativo a través de la plataforma miro, sobre la lectura del texto de García Ríos, A. (2021) “Método de Investigación creación (I+C)”. p. 29-48. En: Investigación más creación a través del territotio. Editorial Universidad de Nariño.</t>
  </si>
  <si>
    <t>No desarrolla un mapa mental colaborativo que permita identificar cada uno de los conceptos que definen la Investigación creación, por lo cual no se evidencia una apropiación de la lectura. 
Si la actividad se encuentra en esta valoracion puede obtener entre 1 puntos a 29 puntos</t>
  </si>
  <si>
    <t>Desarrolla parcialmente el mapa mental colaborativo, lo cual permite observar cierto grado de apropiación del documento.
                                                                                                                                                                                                                  Si la actividad se encuentra en esta valoracion puede obtener entre 30 puntos a 40 puntos</t>
  </si>
  <si>
    <t xml:space="preserve">
Desarrolla el mapa mental colaborativo dando cuenta de los conceptos más importantes sobre la investigación creación, lo cual deja observar la apropiación del documento.                                                                                                                                                        Si la actividad se encuentra en esta valoracion puede obtener entre 41 puntos a 50 puntos</t>
  </si>
  <si>
    <t xml:space="preserve">Presentar una sintesis de los trabajos de grado hallados en un esquema, que incluya los apartados mencionados para la indagación (la problemática, los objetivos, las categorías teóricas, el método y el desarrollo creativo) y colocarlo para la consulta de los colegas en el Drive del curso dispuesto para ello. </t>
  </si>
  <si>
    <t>No presenta un esquema de los trabajos de grado consultados que responda a los criterios propuestos, la información se presenta de manera incompleta y no cumple con los mínimos para ser un insumo investigativo.
Si la actividad se encuentra en esta valoracion puede obtener entre 1-29</t>
  </si>
  <si>
    <t>Presenta un esquema de los trabajos de grado consultados acorde a los criterios propuestos, la información descrita aporta parcialmente como referente de investigación en el campo de las artes visuales.
Si la actividad se encuentra en esta valoracion puede obtener entre 30 y 39.</t>
  </si>
  <si>
    <t>Presenta un esquema de los trabajos de grado consultados acorde a los criterios propuestos, la información presentada aporta como referente de investigación en el campo de las artes visuales.
Si la actividad se encuentra en esta valoracion puede obtener entre 40 y 50.</t>
  </si>
  <si>
    <t>Orígenes de la Investigación creación (I+C)</t>
  </si>
  <si>
    <t xml:space="preserve">Ejemplo (Esquema Estado del arte de la investigación en el área) </t>
  </si>
  <si>
    <t xml:space="preserve">Modelo Estructura Investigación Creación (I+C) </t>
  </si>
  <si>
    <t xml:space="preserve">Biblioteca virtual </t>
  </si>
  <si>
    <t xml:space="preserve">En el siguiente espacio deberá relacionar las lecturas de complemento a los temas planteados. </t>
  </si>
  <si>
    <t xml:space="preserve">Derroteros de la investigación creación </t>
  </si>
  <si>
    <t>La academia y el sector real, una dupla de éxito.</t>
  </si>
  <si>
    <t>https://www.taller5.edu.co/category/animacion/</t>
  </si>
  <si>
    <t xml:space="preserve">Estado del arte de la investigación en el área </t>
  </si>
  <si>
    <r>
      <rPr>
        <rFont val="Arial Narrow"/>
        <color rgb="FF000000"/>
        <sz val="12.0"/>
      </rPr>
      <t xml:space="preserve">Farina, P. (2020) Jairo Arcos. "Vivir de una carrera cómo el diseño realmente debe apasionarte". En </t>
    </r>
    <r>
      <rPr>
        <rFont val="Arial Narrow"/>
        <i/>
        <color rgb="FF000000"/>
        <sz val="12.0"/>
      </rPr>
      <t>Revista Boceto</t>
    </r>
    <r>
      <rPr>
        <rFont val="Arial Narrow"/>
        <color rgb="FF000000"/>
        <sz val="12.0"/>
      </rPr>
      <t>. Número 27. Corporación Universitaria Taller 5</t>
    </r>
  </si>
  <si>
    <t>https://issuu.com/tallercinco/docs/boceto</t>
  </si>
  <si>
    <r>
      <rPr>
        <rFont val="Arial Narrow"/>
        <color rgb="FF000000"/>
        <sz val="12.0"/>
      </rPr>
      <t xml:space="preserve">Garavito, J. (2009). "César K-rrillo, historia tras la cámara". En </t>
    </r>
    <r>
      <rPr>
        <rFont val="Arial Narrow"/>
        <i/>
        <color rgb="FF000000"/>
        <sz val="12.0"/>
      </rPr>
      <t xml:space="preserve">Revista Boceto. </t>
    </r>
    <r>
      <rPr>
        <rFont val="Arial Narrow"/>
        <color rgb="FF000000"/>
        <sz val="12.0"/>
      </rPr>
      <t>Número 14. Corporación Universitaria Taller 5</t>
    </r>
  </si>
  <si>
    <t>https://issuu.com/tallercinco/docs/invitado_especial_final_</t>
  </si>
  <si>
    <t>Génesis de la Investigación creación (I+C)</t>
  </si>
  <si>
    <r>
      <rPr>
        <rFont val="Arial Narrow"/>
        <color rgb="FF000000"/>
        <sz val="12.0"/>
      </rPr>
      <t xml:space="preserve">Cordoba-Cely, C. y Ascuntar Rivera, M., eds. (2021) </t>
    </r>
    <r>
      <rPr>
        <rFont val="Arial Narrow"/>
        <i/>
        <color rgb="FF000000"/>
        <sz val="12.0"/>
      </rPr>
      <t>Investigación más creación a través del territorio</t>
    </r>
    <r>
      <rPr>
        <rFont val="Arial Narrow"/>
        <color rgb="FF000000"/>
        <sz val="12.0"/>
      </rPr>
      <t>. Editorial Universidad de Nariño</t>
    </r>
  </si>
  <si>
    <t>http://sired.udenar.edu.co/7016/</t>
  </si>
  <si>
    <r>
      <rPr>
        <rFont val="Arial Narrow"/>
        <color rgb="FF000000"/>
        <sz val="12.0"/>
      </rPr>
      <t>Ballesteros, M. y Beltrán E. (2018). "Investigación y creación: las dos caras de una misma moneda". p. 15-23. En: I</t>
    </r>
    <r>
      <rPr>
        <rFont val="Arial Narrow"/>
        <i/>
        <color rgb="FF000000"/>
        <sz val="12.0"/>
      </rPr>
      <t>nvestigar creando: una guía para la investigación creación en la academia.</t>
    </r>
    <r>
      <rPr>
        <rFont val="Arial Narrow"/>
        <color rgb="FF000000"/>
        <sz val="12.0"/>
      </rPr>
      <t xml:space="preserve"> Editorial Universidad del Bosque.</t>
    </r>
  </si>
  <si>
    <t>https://www.unbosque.edu.co/sites/default/files/2018-09/Investigar%20creando.pdf</t>
  </si>
  <si>
    <t>Derroteros de la Investigación creación (I+C)</t>
  </si>
  <si>
    <t xml:space="preserve">Anexo: Investigación + creación Minciencias </t>
  </si>
  <si>
    <t>https://minciencias.gov.co/sites/default/files/upload/convocatoria/anexo_6_investigaci_n_creaci_n.pdf</t>
  </si>
  <si>
    <t xml:space="preserve">Investigación+Creación en el sistema Nacional de Ciencia y Tecnología.  </t>
  </si>
  <si>
    <t>https://www.youtube.com/watch?v=pVCWCKrJTeM</t>
  </si>
  <si>
    <t xml:space="preserve">Aproximación a las generalidades de la Investigación creación </t>
  </si>
  <si>
    <t>Lectura y análsis de documentos de fundamentación sobre la Investigación creación</t>
  </si>
  <si>
    <t xml:space="preserve">Participación en la construcción de un mapa mental colaborativo </t>
  </si>
  <si>
    <t xml:space="preserve">Lectura y análsis de documentos de fundamentación sobre la Investigación creación </t>
  </si>
  <si>
    <t>Elaboración de un esquema sobre el estado de la investigación en el campo</t>
  </si>
  <si>
    <t xml:space="preserve">Acompañamiento directo: foro reflexivo, interacción académica a través del aula </t>
  </si>
  <si>
    <t xml:space="preserve">Creación y Cocreación </t>
  </si>
  <si>
    <t xml:space="preserve"> Imaginar y crear. La búsqueda y formulación de un proyecto de investigación  </t>
  </si>
  <si>
    <t>Identificar y plantear una problemática de investigación creación que sea la semilla del proyecto de grado.</t>
  </si>
  <si>
    <t>Define proyectos de investigación enfocados en el análisis y estudio juicioso de contextos sociales, que le permiten aplicar el diseño efectivo bajo el Design Thinking, desde el rigor investigativo no tradicional, para generar impacto en la sociedad como un agente de cambio desde la innovación.</t>
  </si>
  <si>
    <r>
      <rPr>
        <rFont val="Arial Narrow"/>
        <color theme="1"/>
        <sz val="14.0"/>
      </rPr>
      <t>Actividad 3.1.</t>
    </r>
    <r>
      <rPr>
        <rFont val="Arial Narrow"/>
        <b/>
        <color theme="1"/>
        <sz val="14.0"/>
      </rPr>
      <t xml:space="preserve"> Revisión de los contenidos temáticos: </t>
    </r>
    <r>
      <rPr>
        <rFont val="Arial Narrow"/>
        <color theme="1"/>
        <sz val="14.0"/>
      </rPr>
      <t>el objetivo de esta actividad es aproximar al estudiante al vocabulario y a los procesos de la investigación formativa.</t>
    </r>
    <r>
      <rPr>
        <rFont val="Arial Narrow"/>
        <b/>
        <color theme="1"/>
        <sz val="14.0"/>
      </rPr>
      <t xml:space="preserve">                             </t>
    </r>
    <r>
      <rPr>
        <rFont val="Arial Narrow"/>
        <color theme="1"/>
        <sz val="14.0"/>
      </rPr>
      <t xml:space="preserve">                                                                                                                                                                                                                                  1. Escuche el podcats en el que se explica la manera cómo se estructura esta unidad, cuyo objetivo es defiinir el problema de investigación, tomando como punto de partida los fundamentos sobre Investigación Creación (I+C).                                                                                                                                                                                                                                                                             </t>
    </r>
  </si>
  <si>
    <r>
      <rPr>
        <rFont val="Arial Narrow"/>
        <color rgb="FF000000"/>
        <sz val="14.0"/>
      </rPr>
      <t xml:space="preserve">Actividad 3.2. </t>
    </r>
    <r>
      <rPr>
        <rFont val="Arial Narrow"/>
        <b/>
        <color rgb="FF000000"/>
        <sz val="14.0"/>
      </rPr>
      <t>El árbol de problemas</t>
    </r>
    <r>
      <rPr>
        <rFont val="Arial Narrow"/>
        <color rgb="FF000000"/>
        <sz val="14.0"/>
      </rPr>
      <t>: la actividad en mención se dirige a generar un primer esbozo de investigación aplicando la metodología del árbol del problema, a través de la cual el estudiante podrá identificar las causas y consecuencias de una problemática, esto le servirá para depurar, situar y generar una pregunta de investigación.                                                                                                                                                                                                                                                                                1. Busca los materiales necesarios para la actividad (Papel periódico o cartulina, marcadores, colores).                                                                                                          2. Dibuja un árbol en el que debe situar: a) una raíz en la que se encuentran las causas del problema, b) Un tronco en el que se establezca el problema, c) Unas ramas en las que se planteen los efectos del problema a nivel investigativo y creativo.                                                                                                             3. Trabaja empleando sus manos y su mente con creatividad y rigor académico.                                                                                                                                                                                                                                                                                               4. Presenta su árbol del problema por medio de un registro fotográfico (Drive). Se anexa guía metodológica del ejercicio.</t>
    </r>
  </si>
  <si>
    <r>
      <rPr>
        <rFont val="Arial Narrow"/>
        <color rgb="FF000000"/>
        <sz val="14.0"/>
      </rPr>
      <t xml:space="preserve">Actividad 3.3. </t>
    </r>
    <r>
      <rPr>
        <rFont val="Arial Narrow"/>
        <b/>
        <color rgb="FF000000"/>
        <sz val="14.0"/>
      </rPr>
      <t>Revisión de los contenidos temáticos</t>
    </r>
    <r>
      <rPr>
        <rFont val="Arial Narrow"/>
        <color rgb="FF000000"/>
        <sz val="14.0"/>
      </rPr>
      <t xml:space="preserve">: la actividad se propone con el fin de exponer al estudiante los elementos generales que contiene un anteproyecto de investigación.                                                                                                                                                                                                                                                                                                                                         1. Lee la infografía guía sobre la definición y descripción de las etapas de un proyecto de investigación.                                                                                                                                                                                                                                                          2. Desarrolla la ficha de investigación adjunta que le servirá de insumo para la redacción del documento de anteproyecto. </t>
    </r>
  </si>
  <si>
    <r>
      <rPr>
        <rFont val="Arial Narrow"/>
        <color theme="1"/>
        <sz val="14.0"/>
      </rPr>
      <t xml:space="preserve">Actividad 3.4. </t>
    </r>
    <r>
      <rPr>
        <rFont val="Arial Narrow"/>
        <b/>
        <color theme="1"/>
        <sz val="14.0"/>
      </rPr>
      <t>Planteamiento y formulación de la problemática:</t>
    </r>
    <r>
      <rPr>
        <rFont val="Arial Narrow"/>
        <color theme="1"/>
        <sz val="14.0"/>
      </rPr>
      <t xml:space="preserve"> la siguiente actividad se encamina al desarrollo escrito de las ideas sobre el proyecto delineadas en el árbol del problema y en la ficha de investigación.                                                                                                                                                                                       1. Escribe la formulación de la problemática de investigación (Antecedentes del problema y pregunta), objetivos y justificación. El documento debe entregarse en la plantilla de anteproyecto y según los parámetros descritos en ésta. </t>
    </r>
  </si>
  <si>
    <r>
      <rPr>
        <rFont val="Arial Narrow"/>
        <color theme="1"/>
        <sz val="14.0"/>
      </rPr>
      <t>Actividad 3.5.</t>
    </r>
    <r>
      <rPr>
        <rFont val="Arial Narrow"/>
        <b/>
        <color theme="1"/>
        <sz val="14.0"/>
      </rPr>
      <t xml:space="preserve"> Creación, innovación y conocimiento: </t>
    </r>
    <r>
      <rPr>
        <rFont val="Arial Narrow"/>
        <color theme="1"/>
        <sz val="14.0"/>
      </rPr>
      <t xml:space="preserve">esta actividad se propone propociar una aproximación a procesos de investigación y creación en las artes y en las ciencias humanas y sociales. 1. Escucha el podcats  de Sánchez, S. (2021). "Rompiendo los muros. Narrativas cinematográficas de la emergencia de la juventud colombiana contemporánea". </t>
    </r>
    <r>
      <rPr>
        <rFont val="Arial Narrow"/>
        <color rgb="FF1155CC"/>
        <sz val="14.0"/>
        <u/>
      </rPr>
      <t>http://cle.ens-lyon.fr/espagnol/arts/cinema/rompiendo-los-muros-narrativas-cinematograficas-de-la-emergencia-de-la-juventud-colombiana-contemporanea</t>
    </r>
    <r>
      <rPr>
        <rFont val="Arial Narrow"/>
        <color theme="1"/>
        <sz val="14.0"/>
      </rPr>
      <t xml:space="preserve">                                          2. Reflexione sobre el contenido de este recurso y tome algunas ideas que puedan inspirar procesos creativos propios. </t>
    </r>
  </si>
  <si>
    <r>
      <rPr>
        <rFont val="Arial Narrow"/>
        <color theme="1"/>
        <sz val="14.0"/>
      </rPr>
      <t xml:space="preserve">Actividad 3.6. </t>
    </r>
    <r>
      <rPr>
        <rFont val="Arial Narrow"/>
        <b/>
        <color theme="1"/>
        <sz val="14.0"/>
      </rPr>
      <t>Activación de los procesos creativos:</t>
    </r>
    <r>
      <rPr>
        <rFont val="Arial Narrow"/>
        <color theme="1"/>
        <sz val="14.0"/>
      </rPr>
      <t xml:space="preserve"> esta actividad se propone propociar una aproximación a procesos de investigación y creación en las artes y en las ciencias humanas y sociales.                                                                                                                                                                                                      1. Observar la película The house (Emma de Swaef y Marc James Roels).                                                                                                                                                                                                                                                                                                         2. Analiza el slide de la cinta propuesto por Sánchez, S. (2022) en la presentación "The House. Estructuras que se desestructuran", orientado a vislumbrar los aspectos más relevantes en el proceso de creación de esta obra.  </t>
    </r>
  </si>
  <si>
    <t xml:space="preserve">Crea un árbol de problemas en el que identifica las causas y consecuencias de una problemática, con la finalidad de depurar, situar y generar una pregunta de investigación. </t>
  </si>
  <si>
    <t>No presenta un árbol de problemas en el que pueda identificarse las causas y consecuencias de una problemática, por lo cual no se da la generación de una pregunta de investigación.                                                                                                                                    Si la actividad se encuentra en esta valoracion puede obtener entre 1 punto a 9 puntos.</t>
  </si>
  <si>
    <t>Crea un árbol de problemas en el que se identifican parcialmente las causas y consecuencias de una problemática y la pregunta de investigación.                                                                                                                                     Si la actividad se encuentra en esta valoracion puede obtener entre 10 puntos a 19 puntos.</t>
  </si>
  <si>
    <t>Crea un árbol de problemas en el que identifican las causas y consecuencias de una problemática, y se muestra una pregunta de investigación en el campo.                                                                    Si la actividad se encuentra en esta valoracion puede obtener entre 20 puntos a 30 puntos.</t>
  </si>
  <si>
    <t>Formula en un texto la problemática de investigación, sus objetivos y justificación, acogiendo los criterios que la plantilla de Anteproyecto T5 propone para dicha actividad.</t>
  </si>
  <si>
    <t>No plantea un texto en el que se aprecie claramente la problemática de investigación, objetivos y justificación,y no se acogen los criterios que la plantilla de Anteproyecto T5.                                                                                                                                              Si la actividad se encuentra en esta valoracion puede obtener entre 1 punto a 9 puntos.</t>
  </si>
  <si>
    <t>Plantea un texto en el que se establecen parcialmente la problemática, los objetivos y la justificación de la investigación, se acogen algunos los criterios de la plantilla de Anteproyecto T5.                                                                                                      Si la actividad se encuentra en esta valoracion puede obtener entre 10 puntos a 19 puntos.</t>
  </si>
  <si>
    <t>Plantea en un texto la problemática de investigación, sus objetivos y justificación y acoge los criterios de la plantilla de Anteproyecto T5.                                                 Si la actividad se encuentra en esta valoracion puede obtener entre 20 puntos a 30 puntos.</t>
  </si>
  <si>
    <t xml:space="preserve">La lógica investigación </t>
  </si>
  <si>
    <t xml:space="preserve">El árbol de problemas  </t>
  </si>
  <si>
    <t xml:space="preserve">Etapas del proceso investigativo </t>
  </si>
  <si>
    <t>Procesos creativos (The house)</t>
  </si>
  <si>
    <t>En el siguiente espacio deberá relacionar las lecturas de complemento a los temas planteados</t>
  </si>
  <si>
    <t xml:space="preserve">Procesos creativos e investigativos </t>
  </si>
  <si>
    <t xml:space="preserve">Periódico el Observador T5 </t>
  </si>
  <si>
    <t>https://issuu.com/tallercinco/docs/el_observador_taller_5</t>
  </si>
  <si>
    <t xml:space="preserve">Plantilla de Anteproyecto T5 </t>
  </si>
  <si>
    <t>https://docs.google.com/document/d/1ISDs6x7eaPVsIy8viJ88pp_nliWvulVr/edit?usp=drive_web&amp;ouid=111839745276514554806&amp;rtpof=true</t>
  </si>
  <si>
    <t xml:space="preserve">Modelo pedagógico T5 </t>
  </si>
  <si>
    <t>https://institucional.taller5.edu.co/pdfviewer/modelo-pedagogico/</t>
  </si>
  <si>
    <t xml:space="preserve">Hernández Sampieri (2014). Metodología de la investigación. Mc Graw-Hill Education </t>
  </si>
  <si>
    <t>https://www.uca.ac.cr/wp-content/uploads/2017/10/Investigacion.pdf</t>
  </si>
  <si>
    <t>¿Qué es el árbol del problema? Conceptos, componentes y ejemplo</t>
  </si>
  <si>
    <t>https://www.youtube.com/watch?v=tnHhXtoNSFc</t>
  </si>
  <si>
    <t>Noboa A. y  Suárez E. (2018). Conexiones entre Teoría Crítica,Complejidad y Metodologías Participativa de la investigación social. En: Espacio Abierto Cuaderno Venezolano de Sociología, Vol.27 No.2 (abril - junio), P. 121-131</t>
  </si>
  <si>
    <t xml:space="preserve"> https://web-a-ebscohost-</t>
  </si>
  <si>
    <t>Mannay, D. (2017). Métodos visuales, narrativos y creativos en investigación cualitativa Madrid: Narcea.</t>
  </si>
  <si>
    <t>https://sede.educacion.gob.es/publiventa/PdfServlet?pdf=VP18427.pdf&amp;area=E</t>
  </si>
  <si>
    <t xml:space="preserve">Sánchez, S. (2021). Rompiendo los muros. Narrativas cinematográficas de la emergencia de la juventud colombiana contemporánea. ENS Université de Lyon. </t>
  </si>
  <si>
    <t xml:space="preserve">http://cle.ens-lyon.fr/espagnol/arts/cinema/rompiendo-los-muros-narrativas-cinematograficas-de-la-emergencia-de-la-juventud-colombiana-contemporanea </t>
  </si>
  <si>
    <t>El proceso de creación de la mano del cineasta</t>
  </si>
  <si>
    <t>https://www.youtube.com/watch?v=01IxQSshhuc</t>
  </si>
  <si>
    <t xml:space="preserve">Aproximación a los momentos y etapas de un proyecto de investigación </t>
  </si>
  <si>
    <t xml:space="preserve">Creación de árbol de problemas </t>
  </si>
  <si>
    <t>Lectura del documento guía sobre las etapas de la investigación.</t>
  </si>
  <si>
    <t>Escritura del anteproyecto de investigación.</t>
  </si>
  <si>
    <t xml:space="preserve">Abordaje de los ejemplos de investigación creación </t>
  </si>
  <si>
    <t xml:space="preserve">Hallazgos </t>
  </si>
  <si>
    <t>Individual</t>
  </si>
  <si>
    <t xml:space="preserve">Conceptualización del problema de investigación y del desarrollo creativo </t>
  </si>
  <si>
    <t>Exponer y argumentar las catergorías teóricas y los desarrollos creativos de la investigación</t>
  </si>
  <si>
    <r>
      <rPr>
        <rFont val="Arial Narrow"/>
        <color theme="1"/>
        <sz val="14.0"/>
      </rPr>
      <t xml:space="preserve">Actividad 4.1. </t>
    </r>
    <r>
      <rPr>
        <rFont val="Arial Narrow"/>
        <b/>
        <color theme="1"/>
        <sz val="14.0"/>
      </rPr>
      <t xml:space="preserve">Revisión y aproximación al Estado del arte: </t>
    </r>
    <r>
      <rPr>
        <rFont val="Arial Narrow"/>
        <color theme="1"/>
        <sz val="14.0"/>
      </rPr>
      <t xml:space="preserve">la actividad señalada busca exponer los criterios de construcción del Estado del arte, para que, a partir de ello, los estudiantes generen el de la investigación en curso.                                                                                                                                                     1. Escucha el podcats sobre la búsqueda, selección y construcción del edificio teórico de la investigación.                                                                                                                                                                                                                                                                                 2. Identifica los elementos de forma y contenido del estado del arte (espacio, tiempo e ítems a desarrollar). </t>
    </r>
  </si>
  <si>
    <r>
      <rPr>
        <rFont val="Arial Narrow"/>
        <color theme="1"/>
        <sz val="14.0"/>
      </rPr>
      <t>Actividad 4.2.</t>
    </r>
    <r>
      <rPr>
        <rFont val="Arial Narrow"/>
        <b/>
        <color theme="1"/>
        <sz val="14.0"/>
      </rPr>
      <t xml:space="preserve"> Elaboración del estado del arte de la investigación</t>
    </r>
    <r>
      <rPr>
        <rFont val="Arial Narrow"/>
        <color theme="1"/>
        <sz val="14.0"/>
      </rPr>
      <t xml:space="preserve">: esta actividad se enfoca en la recopilación y sistematización de información para la construcción del Estado del arte de la investigación.                                                                                                                                                                                 1. Realizar una búsqueda de trabajos de investigación relacionados con la investigación propuesta, a través de los repositorios de trabajos de grado de programas de igual o similar denominación, en el nivel de pregrado, especialización y maestría, en los ámbitos local, nacional e internacional, aparecidos en los últimos 10.                                                                                                                                                                                                                                                                                                                  2. Sistematizar los trabajos (Problema, Objetivos, categorías teóricas, metodología, resultados y conclusiones) en la Matriz propuesta.                                                                                          3. Socializar el estado del arte sirviéndose de una cartografía que permita ubicar espacial y temporalmente los trabajos y dar cuenta de elementos visuales asociados a ellos. Se sugiere la plataforma padlet </t>
    </r>
    <r>
      <rPr>
        <rFont val="Arial Narrow"/>
        <color rgb="FF1155CC"/>
        <sz val="14.0"/>
        <u/>
      </rPr>
      <t>https://es.padlet.com/.</t>
    </r>
  </si>
  <si>
    <r>
      <rPr>
        <rFont val="Arial Narrow"/>
        <color theme="1"/>
        <sz val="14.0"/>
      </rPr>
      <t xml:space="preserve">Actividad 4.3. </t>
    </r>
    <r>
      <rPr>
        <rFont val="Arial Narrow"/>
        <b/>
        <color theme="1"/>
        <sz val="14.0"/>
      </rPr>
      <t>Revisión y aproximación al Marco teórico:</t>
    </r>
    <r>
      <rPr>
        <rFont val="Arial Narrow"/>
        <color theme="1"/>
        <sz val="14.0"/>
      </rPr>
      <t xml:space="preserve"> la actividad tiene como propósito describir el proceso y los insumos requeridos para la escritura del marco teórico de la investigación.                                                                                                                                                                                                                     1.</t>
    </r>
    <r>
      <rPr>
        <rFont val="Arial Narrow"/>
        <b/>
        <color theme="1"/>
        <sz val="14.0"/>
      </rPr>
      <t xml:space="preserve"> </t>
    </r>
    <r>
      <rPr>
        <rFont val="Arial Narrow"/>
        <color theme="1"/>
        <sz val="14.0"/>
      </rPr>
      <t xml:space="preserve">Lee la presentación sobre los parámetros para la construcción del marco teórico.                                                                                                                                                                                                                                                                                              2. Identifica las variales o categorías teóricas de la investigación que está desarrollando.                                                                                                                                                                                                                                                                                3. Selecciona los referentes teóricos y autores que servirán para la construcción del mapa de categorías.                                                                                                                                                                                                                                                     4. Elabora el mapa de categorías de la investigación y lo presentar en una pieza gráfico-visual. Se recomienda realizarlo en la aplicación Iconoclasistas </t>
    </r>
    <r>
      <rPr>
        <rFont val="Arial Narrow"/>
        <color rgb="FF1155CC"/>
        <sz val="14.0"/>
        <u/>
      </rPr>
      <t>https://iconoclasistas.net/cartografias/</t>
    </r>
  </si>
  <si>
    <r>
      <rPr>
        <rFont val="Arial Narrow"/>
        <color theme="1"/>
        <sz val="14.0"/>
      </rPr>
      <t xml:space="preserve">Actividad 4.4. </t>
    </r>
    <r>
      <rPr>
        <rFont val="Arial Narrow"/>
        <b/>
        <color theme="1"/>
        <sz val="14.0"/>
      </rPr>
      <t xml:space="preserve">Activación de los procesos creativos: </t>
    </r>
    <r>
      <rPr>
        <rFont val="Arial Narrow"/>
        <color theme="1"/>
        <sz val="14.0"/>
      </rPr>
      <t xml:space="preserve">la finalidad de esta actividad ampliar la mirada sobre la actividad artística audiovisual y suscitar una explosión de ideas que nutra el desarrollo creativo de la investigación.                                                                                                                                               1.Visita el Museo de Arte Moderno (MAMBO), la Cinemateca Distrital o cualquier Museo o espacio artístico de la ciudad con el objetivo de entrar en contacto con iniciativas de creación artística actuales.                                                                                                                                                                                                                                        2. Realiza una bitácora de la visita, como evidencia se sugiere crear un formato pechacucha (https://www.yoscoaching.com/blog/pechakucha-que-es-como-hacer-guia-ejemplo-powerpoint/) en el que se comuniquen los hallazgos de los recorridos.                          3. Sube el formato pechacucha de la visita al Drive del espacio académico. </t>
    </r>
  </si>
  <si>
    <r>
      <rPr>
        <rFont val="Arial Narrow"/>
        <color theme="1"/>
        <sz val="14.0"/>
      </rPr>
      <t xml:space="preserve">Actividad 4.5. </t>
    </r>
    <r>
      <rPr>
        <rFont val="Arial Narrow"/>
        <b/>
        <color theme="1"/>
        <sz val="14.0"/>
      </rPr>
      <t>Creación, innovación y conocimiento:</t>
    </r>
    <r>
      <rPr>
        <rFont val="Arial Narrow"/>
        <color theme="1"/>
        <sz val="14.0"/>
      </rPr>
      <t xml:space="preserve"> esta actividad busca hacer converger todas las herramientas dispuestas en las actividades anteriores para estimular la primera ideación del prototipo de producto de diseño o desarrollo creativo del trabajo de grado.                                                                                                                                                                                                                                                                                                                                                                                                                                                                                                                                                                                                                                                                                                                                                                            1. Desarrollar el primer prototipo del producto de diseño del proyecto. Este debe presentarse en una maqueta, diorama o cualquier representación visual que permita su comprensión.                                                                                                                                                                                                                                        2. Socializa su creación en un video de 3 minutos en el que explique su problema de investigación y el producto de diseño vislimbrado.</t>
    </r>
  </si>
  <si>
    <r>
      <rPr>
        <rFont val="Arial Narrow"/>
        <color theme="1"/>
        <sz val="14.0"/>
      </rPr>
      <t xml:space="preserve">Actividad 4.6 </t>
    </r>
    <r>
      <rPr>
        <rFont val="Arial Narrow"/>
        <b/>
        <color theme="1"/>
        <sz val="14.0"/>
      </rPr>
      <t xml:space="preserve">Foro de inquietudes: </t>
    </r>
    <r>
      <rPr>
        <rFont val="Arial Narrow"/>
        <color theme="1"/>
        <sz val="14.0"/>
      </rPr>
      <t xml:space="preserve">la actividad a desarrollar se propone que los estudiantes planteen inquietudes o comentarios tendientes a plantear, ajustar o reformular las propuestas de desarrollo creativo.                 </t>
    </r>
    <r>
      <rPr>
        <rFont val="Arial Narrow"/>
        <b/>
        <color theme="1"/>
        <sz val="14.0"/>
      </rPr>
      <t xml:space="preserve">                                                                                                                                                                                </t>
    </r>
    <r>
      <rPr>
        <rFont val="Arial Narrow"/>
        <color theme="1"/>
        <sz val="14.0"/>
      </rPr>
      <t xml:space="preserve">1. Plantea y responde a las dudas sobre la viablilidad o estética del producto de diseño. 
 </t>
    </r>
  </si>
  <si>
    <t xml:space="preserve">Construir el estado del arte de la investigación a partir de una herramienta de sistematización (Matriz) y socializarla mediante una cartografía. </t>
  </si>
  <si>
    <t>No construye una cartografía del estado del arte de la investigación que dé cuenta de las temáticas de estudio recientes en el área, no se toma en cuenta la herramienta de sistematización (Matriz) propuesta.                                                                                   Si la actividad se encuentra en esta valoracion puede obtener entre 1 punto a 9 puntos.</t>
  </si>
  <si>
    <t>Construye parcialmente una cartografía del estado del arte de la investigación, que muestra las temáticas de estudio recientes en el área, haciendo uso de la matriz de sistematización.                                                                                   Si la actividad se encuentra en esta valoracion puede obtener entre 10 punto a 19 puntos.</t>
  </si>
  <si>
    <t>Construye una cartografía del estado del arte de la investigación, que muestra las temáticas de estudio recientes en el área, haciendo uso de la matriz de sistematización.                                                                                   Si la actividad se encuentra en esta valoracion puede obtener entre 20 punto a 30 puntos.</t>
  </si>
  <si>
    <t>30% / 100%</t>
  </si>
  <si>
    <t xml:space="preserve">Definir el mapa de categorías teóricas que servirá de fundamento al proyecto de investigación y presentarlo en una pieza gráfico-visual. </t>
  </si>
  <si>
    <t>No define el mapa de categorías teóricas que servirá de fundamento al proyecto de investigación, por lo que no es posible definir la perspectiva teórica del proyecto.                                       Si la actividad se encuentra en esta valoracion puede obtener entre 1 punto a 9 puntos.</t>
  </si>
  <si>
    <t>Define parcialmente y presenta en una pieza gráfico-visual el mapa de categorías teóricas que servirá de fundamento al proyecto de investigación.                                       Si la actividad se encuentra en esta valoracion puede obtener entre 10 punto a 19 puntos.</t>
  </si>
  <si>
    <t>Define y presenta en una pieza gráfico-visual el mapa de categorías teóricas que servirá de fundamento al proyecto de investigación.                                       Si la actividad se encuentra en esta valoracion puede obtener entre 20 punto a 30 puntos.</t>
  </si>
  <si>
    <t xml:space="preserve">Presenta en un video de 3 minutos el proceso de ideación y prototipado del posible producto de diseño o desarrollo creativo del trabajo de grado, mostrando la coherencia entre este y la investigación propuesta. </t>
  </si>
  <si>
    <t>No presenta en el video el proceso de ideación y prototipado del posible producto de diseño o desarrollo creativo del trabajo de grado, no se percibe la coherencia entre la propuesta de producto de diseño y la investigación.                                                                               Si la actividad se encuentra en esta valoracion puede obtener entre 1 punto a 9 puntos.</t>
  </si>
  <si>
    <t>Presenta un video en el que se muestra parcialmente el proceso de ideación y prototipado del posible producto de diseño o desarrollo creativo del trabajo de grado y la coherencia entre este y la investigación propuesta.                                Si la actividad se encuentra en esta valoracion puede obtener entre 10 puntos a 19 puntos.</t>
  </si>
  <si>
    <t>Presenta un video en el que se identifica el proceso de ideación y prototipado del posible producto de diseño o desarrollo creativo del trabajo de grado, evidenciando la coherencia entre este y la investigación propuesta.                                                                                                                                                                                                                                                                                                             Si la actividad se encuentra en esta valoracion puede obtener entre 20 puntos a 30 puntos.</t>
  </si>
  <si>
    <t>40% / 100%</t>
  </si>
  <si>
    <t xml:space="preserve">El edificio teórico </t>
  </si>
  <si>
    <t xml:space="preserve">Criterios para la construcción del Estado del arte </t>
  </si>
  <si>
    <t xml:space="preserve">El marco teórico de la investigación </t>
  </si>
  <si>
    <t xml:space="preserve">El estado del arte de la investigación </t>
  </si>
  <si>
    <r>
      <rPr>
        <rFont val="Arial Narrow"/>
        <color rgb="FF000000"/>
        <sz val="12.0"/>
      </rPr>
      <t xml:space="preserve">
Guzmán-Ramírez, J. &amp; Aristizábal-Gómez (2022). La animación documental, estado del arte
de una apuesta audiovisual colombiana. En: </t>
    </r>
    <r>
      <rPr>
        <rFont val="Arial Narrow"/>
        <i/>
        <color rgb="FF000000"/>
        <sz val="12.0"/>
      </rPr>
      <t>Revista KEPES</t>
    </r>
    <r>
      <rPr>
        <rFont val="Arial Narrow"/>
        <color rgb="FF000000"/>
        <sz val="12.0"/>
      </rPr>
      <t>, Año 19 No. 26 julio-diciembre, págs. 409-436</t>
    </r>
  </si>
  <si>
    <t>https://www.researchgate.net/publication/363893280_La_animacion_documental_estado_del_arte_de_una_apuesta_audiovisual_colombiana</t>
  </si>
  <si>
    <r>
      <rPr>
        <rFont val="Arial Narrow"/>
        <color theme="1"/>
        <sz val="12.0"/>
      </rPr>
      <t xml:space="preserve">Londoño, O. Maldonado, L. &amp; Granados L. (2014). 
</t>
    </r>
    <r>
      <rPr>
        <rFont val="Arial Narrow"/>
        <i/>
        <color theme="1"/>
        <sz val="12.0"/>
      </rPr>
      <t xml:space="preserve">Guía para la construcción de estados del arte. </t>
    </r>
    <r>
      <rPr>
        <rFont val="Arial Narrow"/>
        <color theme="1"/>
        <sz val="12.0"/>
      </rPr>
      <t xml:space="preserve">International Corporation Network Knowledge. </t>
    </r>
  </si>
  <si>
    <t>http://www.unicauca.edu.co/innovaccioncauca/sites/default/files/formacion_continua/7.Curso-Vigilancia-Tecnologica/3.1.Guia-construir-estado-del-arte.pdf</t>
  </si>
  <si>
    <t xml:space="preserve">Edificio teórico de la investigación </t>
  </si>
  <si>
    <r>
      <rPr>
        <rFont val="Arial Narrow"/>
        <color rgb="FF000000"/>
        <sz val="12.0"/>
      </rPr>
      <t xml:space="preserve">Gallego, J. (2018). "Cómo se construye el marco teórico de la investigación". En: </t>
    </r>
    <r>
      <rPr>
        <rFont val="Arial Narrow"/>
        <i/>
        <color rgb="FF000000"/>
        <sz val="12.0"/>
      </rPr>
      <t>Cuadernos de pesquisa</t>
    </r>
    <r>
      <rPr>
        <rFont val="Arial Narrow"/>
        <color rgb="FF000000"/>
        <sz val="12.0"/>
      </rPr>
      <t xml:space="preserve">. V. 40, No 169, p. 830-854. jul-sep. 
</t>
    </r>
  </si>
  <si>
    <t>https://www.scielo.br/j/cp/a/xpbhxtDHLrGHfLPthJHQNwK/abstract/?lang=es</t>
  </si>
  <si>
    <t xml:space="preserve">Ideación del desarrollo creativo </t>
  </si>
  <si>
    <r>
      <rPr>
        <rFont val="Arial Narrow"/>
        <color rgb="FF000000"/>
        <sz val="12.0"/>
      </rPr>
      <t>Mejía Castilla, J. (2012)</t>
    </r>
    <r>
      <rPr>
        <rFont val="Arial Narrow"/>
        <i/>
        <color rgb="FF000000"/>
        <sz val="12.0"/>
      </rPr>
      <t xml:space="preserve"> "Sobrecargado" Animación digital 2D</t>
    </r>
    <r>
      <rPr>
        <rFont val="Arial Narrow"/>
        <color rgb="FF000000"/>
        <sz val="12.0"/>
      </rPr>
      <t xml:space="preserve">. Pontificia Universidad Javeriana. </t>
    </r>
  </si>
  <si>
    <t>https://repository.javeriana.edu.co/bitstream/handle/10554/10936/MejiaCastillaJorgeAlcides2012.pdf;jsessionid=A1E10074AB9CF6B774E4E9B8A39A0721?sequence=1</t>
  </si>
  <si>
    <t xml:space="preserve">Cómo redactar las bases teóricas </t>
  </si>
  <si>
    <t>https://www.youtube.com/watch?v=OAcLIs8goWI</t>
  </si>
  <si>
    <t xml:space="preserve">La animación en Colombia un camino hacia el futuro </t>
  </si>
  <si>
    <t>https://www.senalcolombia.tv/general/el-futuro-de-la-animacion-en-colombia</t>
  </si>
  <si>
    <t>Jibaro. Corto animado por Alberto Mielgo-Love, death + robots (Netflix)</t>
  </si>
  <si>
    <t>https://www.youtube.com/watch?v=JeUuk-g_Qws</t>
  </si>
  <si>
    <t>Revisión y aproximación al Estado del arte</t>
  </si>
  <si>
    <t>Elaboración del estado del arte de la investigación</t>
  </si>
  <si>
    <t xml:space="preserve">Revisión y aproximación al Marco teórico </t>
  </si>
  <si>
    <t>Construcción de las bases teóricas de la investigación</t>
  </si>
  <si>
    <t>Activación de los procesos creativos</t>
  </si>
  <si>
    <t>Creación, innovación y conocimiento</t>
  </si>
  <si>
    <t xml:space="preserve">Transferencia y retroalimentación </t>
  </si>
  <si>
    <t xml:space="preserve">Estrategias de divulgación y comunicación de los avances de la investigación </t>
  </si>
  <si>
    <t xml:space="preserve">Generar un artículo de investigación que contenga un análisis de la problemática, el estado del arte o el marco teórico de la investigación planteada.  </t>
  </si>
  <si>
    <t xml:space="preserve">Descripción de la evaluación significativa (Actividad)  20 horas desarrollando la actividad </t>
  </si>
  <si>
    <r>
      <rPr>
        <rFont val="Arial Narrow"/>
        <color theme="1"/>
        <sz val="14.0"/>
      </rPr>
      <t xml:space="preserve">Actividad 5.1. </t>
    </r>
    <r>
      <rPr>
        <rFont val="Arial Narrow"/>
        <b/>
        <color theme="1"/>
        <sz val="14.0"/>
      </rPr>
      <t xml:space="preserve">Revisión y aproximación a la escritura de un artículo: </t>
    </r>
    <r>
      <rPr>
        <rFont val="Arial Narrow"/>
        <color theme="1"/>
        <sz val="14.0"/>
      </rPr>
      <t xml:space="preserve">el objetivo de esta actividad es aportar elementos y criterios para desarrollar la escritura del artículo de investigación que recoge los avances más significativos de la investigación a lo largo del semestre. </t>
    </r>
    <r>
      <rPr>
        <rFont val="Arial Narrow"/>
        <b/>
        <color theme="1"/>
        <sz val="14.0"/>
      </rPr>
      <t xml:space="preserve">                                                                                                                                                                                                                                                                                                                                                                                    </t>
    </r>
    <r>
      <rPr>
        <rFont val="Arial Narrow"/>
        <color theme="1"/>
        <sz val="14.0"/>
      </rPr>
      <t xml:space="preserve">            1. Lee el documento en el que se especifican las principales características de la escritura de un artículo.                                                                                                                                                                                               2.  Realiza un esquema temático del artículo a escribir.                                                                                                                                                                                                                                                                </t>
    </r>
  </si>
  <si>
    <r>
      <rPr>
        <rFont val="Arial Narrow"/>
        <color theme="1"/>
        <sz val="14.0"/>
      </rPr>
      <t xml:space="preserve">Actividad 5.2. </t>
    </r>
    <r>
      <rPr>
        <rFont val="Arial Narrow"/>
        <b/>
        <color theme="1"/>
        <sz val="14.0"/>
      </rPr>
      <t xml:space="preserve">Revisión y aproximación a la escritura de un artículo: </t>
    </r>
    <r>
      <rPr>
        <rFont val="Arial Narrow"/>
        <color theme="1"/>
        <sz val="14.0"/>
      </rPr>
      <t xml:space="preserve">la actividad pretende ofrecer un modelo de artículo que sirva de referente al estudiante para la concepción del suyo. </t>
    </r>
    <r>
      <rPr>
        <rFont val="Arial Narrow"/>
        <b/>
        <color theme="1"/>
        <sz val="14.0"/>
      </rPr>
      <t xml:space="preserve">                                                                                                                                                                                                                               </t>
    </r>
    <r>
      <rPr>
        <rFont val="Arial Narrow"/>
        <color theme="1"/>
        <sz val="14.0"/>
      </rPr>
      <t xml:space="preserve">      1. Lee el artículo de Sánchez, S. (2020)“¿De qué hablamos cuando hablamos de amor? Metáforas del amor en el rock-pop en español. </t>
    </r>
    <r>
      <rPr>
        <rFont val="Arial Narrow"/>
        <i/>
        <color theme="1"/>
        <sz val="14.0"/>
      </rPr>
      <t xml:space="preserve">Revista Lingüística y Literatura </t>
    </r>
    <r>
      <rPr>
        <rFont val="Arial Narrow"/>
        <color theme="1"/>
        <sz val="14.0"/>
      </rPr>
      <t xml:space="preserve">Universidad de Antioquia. No 77, p. 106-125. Enero-junio.                                                                                                                                                                                     2. Identifica las características de estructura y escritura (Redacción y Normas APA) más relevantes en el artículo leído. </t>
    </r>
  </si>
  <si>
    <r>
      <rPr>
        <rFont val="Arial Narrow"/>
        <color rgb="FF000000"/>
        <sz val="14.0"/>
      </rPr>
      <t xml:space="preserve">Actividad 5.3. </t>
    </r>
    <r>
      <rPr>
        <rFont val="Arial Narrow"/>
        <b/>
        <color rgb="FF000000"/>
        <sz val="14.0"/>
      </rPr>
      <t xml:space="preserve">Revisión y aproximación a la escritura de un artículo: </t>
    </r>
    <r>
      <rPr>
        <rFont val="Arial Narrow"/>
        <color rgb="FF000000"/>
        <sz val="14.0"/>
      </rPr>
      <t xml:space="preserve">esta actividad fue pensada para brindar herramientas para concebir y escribir el artículo de investigación.                                                                                                                                              </t>
    </r>
    <r>
      <rPr>
        <rFont val="Arial Narrow"/>
        <b/>
        <color rgb="FF000000"/>
        <sz val="14.0"/>
      </rPr>
      <t xml:space="preserve"> </t>
    </r>
    <r>
      <rPr>
        <rFont val="Arial Narrow"/>
        <color rgb="FF000000"/>
        <sz val="14.0"/>
      </rPr>
      <t xml:space="preserve">                                                                                                                       1. Lee la presentación sobre la escritura y estructuración del artículo como objeto de divulgación de los avances del proyecto de investigación.                                                                                                                                                                                            2. Aplica los aprendizajes derivados del ejercicio anterior en la escritura del primer borrador del artículo.                                                                                                                                                                                                                                                          3. Redacta el primer borrador del artículo según los criterios presentados en el video tutorial y en el texto guía.                                                                                                                                                                                                                                               4. Sube el artículo al aula del curso en formato word en un archivo cuyo título sea el nombre completo del estudiante.</t>
    </r>
  </si>
  <si>
    <r>
      <rPr>
        <rFont val="Arial Narrow"/>
        <color theme="1"/>
        <sz val="14.0"/>
      </rPr>
      <t xml:space="preserve">Actividad 5.4. </t>
    </r>
    <r>
      <rPr>
        <rFont val="Arial Narrow"/>
        <b/>
        <color theme="1"/>
        <sz val="14.0"/>
      </rPr>
      <t xml:space="preserve">Foro de inquietudes: </t>
    </r>
    <r>
      <rPr>
        <rFont val="Arial Narrow"/>
        <color theme="1"/>
        <sz val="14.0"/>
      </rPr>
      <t xml:space="preserve">el objetivo de este espacio es interactuar con los estudiantes sobre los desarrollos y comentarios realizados al artículo y escuchar sus inquietudes al respecto.  
 </t>
    </r>
  </si>
  <si>
    <r>
      <rPr>
        <rFont val="Arial Narrow"/>
        <color theme="1"/>
        <sz val="14.0"/>
      </rPr>
      <t xml:space="preserve">Actividad 5.5. </t>
    </r>
    <r>
      <rPr>
        <rFont val="Arial Narrow"/>
        <b/>
        <color theme="1"/>
        <sz val="14.0"/>
      </rPr>
      <t>Herramienta de Comunicación, síntesis, análisis y abstracción del conocimiento</t>
    </r>
    <r>
      <rPr>
        <rFont val="Arial Narrow"/>
        <color theme="1"/>
        <sz val="14.0"/>
      </rPr>
      <t xml:space="preserve">: la finalidad de esta actividad de cierre materializar a través de la entrega y socialización del artículos los desarrollos alcanzados por el estudiante en términos de su proyecto de investigación a lo largo del semestre.                                                                                                                                                                                                                                                                                                                                       1. Realiza la redación final del ensayo, teniendo en cuenta los ajustes sugeridos por el docente en el primer borrado.  </t>
    </r>
  </si>
  <si>
    <t>Estructurar el primer borrador del artículo según los criterios de forma y contenido presentados en el podcats y en el texto guía.</t>
  </si>
  <si>
    <t>No estructura un primer borrador del artículo acorde a los criterios presentados, lo cual no permite identificar los avances del proyecto.                        Si la actividad se encuentra en esta valoracion puede obtener entre 1-29.</t>
  </si>
  <si>
    <t xml:space="preserve"> Estructura parcialmente un primer borrador del artículo, respetando los criterios presentado, que permite identificar los avances del proyecto.             Si la actividad se encuentra en esta valoracion puede obtener entre 30-39.</t>
  </si>
  <si>
    <t>Estructura un primer borrador del artículo, respetando los criterios presentado y mostrando los avances del proyecto.                                                    Si la actividad se encuentra en esta valoracion puede obtener entre 40-50.</t>
  </si>
  <si>
    <t xml:space="preserve">Redactar el artículo  como objeto de divulgación de los avances del proyecto de investigación. </t>
  </si>
  <si>
    <t>No redacta el artículo como objeto de divulgación que evidencia los avances del proyecto de investigación.                                Si la actividad se encuentra en esta valoracion puede obtener entre 1-29.</t>
  </si>
  <si>
    <t>Redacta parcialmente el artículo como objeto de divulgación que evidencia los avances del proyecto de investigación.                                Si la actividad se encuentra en esta valoracion puede obtener entre 30-39.</t>
  </si>
  <si>
    <t>Redacta el artículo como objeto de divulgación que evidencia los avances del proyecto de investigación.                                                 Si la actividad se encuentra en esta valoracion puede obtener entre 40-50.</t>
  </si>
  <si>
    <t>Aproximación a la escritura de un artículo</t>
  </si>
  <si>
    <t xml:space="preserve">Elementos para la redacción de un escrito </t>
  </si>
  <si>
    <t>Documento guía para la elaboración de un artículo</t>
  </si>
  <si>
    <t xml:space="preserve">Redacción del artículo </t>
  </si>
  <si>
    <t xml:space="preserve">Sánchez, S. (2007). “Análisis semiótico discursivo de las representaciones sociales de la juventud difundidas en los mass-media”. Revista Mediaciones. No 7. p.13-25. </t>
  </si>
  <si>
    <t>https://revistas.uniminuto.edu/index.php/med/article/view/297</t>
  </si>
  <si>
    <t>Revisión y aproximación a la escritura de un artículo</t>
  </si>
  <si>
    <t xml:space="preserve">Escribir como se cuenta. Entrevista a Fernando Vásquez Rodríguez </t>
  </si>
  <si>
    <t>https://fundacionconvivencia.org/apc-aa-files/e31432c890fbed215d2da8af5b374466/escribir-como-se-cuenta.pdf</t>
  </si>
  <si>
    <t xml:space="preserve">Recomendaciones para escribir un artículo </t>
  </si>
  <si>
    <t>https://observatorio.tec.mx/edu-news/recomendaciones-para-escribir-un-articulo-academico/</t>
  </si>
  <si>
    <t>Writing Scientific Papers</t>
  </si>
  <si>
    <t>https://www.nature.com/scitable/ebooks/english-communication-for-scientists-14053993/118519636/#bookContentViewAreaDivID</t>
  </si>
  <si>
    <t>Revisión del video tutorial sobre la escritura del artículo</t>
  </si>
  <si>
    <t>Lectura de artículo, texto guía para la elaboración del mismo</t>
  </si>
  <si>
    <t xml:space="preserve">Redacción del primer borrador del artículo </t>
  </si>
  <si>
    <t xml:space="preserve">Correcciones al primer borrador del artículo </t>
  </si>
  <si>
    <t xml:space="preserve">Redacción y socialización del artículo </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</si>
</sst>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52">
    <font>
      <sz val="11.0"/>
      <color theme="1"/>
      <name val="Calibri"/>
      <scheme val="minor"/>
    </font>
    <font>
      <sz val="11.0"/>
      <color theme="1"/>
      <name val="Calibri"/>
    </font>
    <font/>
    <font>
      <b/>
      <sz val="20.0"/>
      <color theme="0"/>
      <name val="Arial Narrow"/>
    </font>
    <font>
      <b/>
      <sz val="16.0"/>
      <color theme="0"/>
      <name val="Arial Narrow"/>
    </font>
    <font>
      <b/>
      <sz val="14.0"/>
      <color theme="1"/>
      <name val="Arial Narrow"/>
    </font>
    <font>
      <b/>
      <sz val="14.0"/>
      <color theme="0"/>
      <name val="Arial Narrow"/>
    </font>
    <font>
      <u/>
      <sz val="11.0"/>
      <color theme="10"/>
      <name val="Calibri"/>
    </font>
    <font>
      <b/>
      <sz val="20.0"/>
      <color rgb="FFFFFFFF"/>
      <name val="Arial Narrow"/>
    </font>
    <font>
      <sz val="14.0"/>
      <color theme="1"/>
      <name val="Arial Narrow"/>
    </font>
    <font>
      <sz val="11.0"/>
      <color theme="0"/>
      <name val="Calibri"/>
    </font>
    <font>
      <sz val="12.0"/>
      <color theme="1"/>
      <name val="Arial Narrow"/>
    </font>
    <font>
      <b/>
      <sz val="14.0"/>
      <color theme="0"/>
      <name val="Calibri"/>
    </font>
    <font>
      <sz val="14.0"/>
      <color rgb="FF000000"/>
      <name val="Arial Narrow"/>
    </font>
    <font>
      <sz val="14.0"/>
      <color rgb="FFFFFFFF"/>
      <name val="Calibri"/>
    </font>
    <font>
      <sz val="14.0"/>
      <color theme="0"/>
      <name val="Calibri"/>
    </font>
    <font>
      <b/>
      <sz val="14.0"/>
      <color theme="1"/>
      <name val="Calibri"/>
    </font>
    <font>
      <sz val="16.0"/>
      <color theme="0"/>
      <name val="Arial Narrow"/>
    </font>
    <font>
      <sz val="14.0"/>
      <color theme="0"/>
      <name val="Arial Narrow"/>
    </font>
    <font>
      <sz val="12.0"/>
      <color rgb="FF000000"/>
      <name val="Calibri"/>
    </font>
    <font>
      <sz val="12.0"/>
      <color rgb="FF000000"/>
      <name val="Arial Narrow"/>
    </font>
    <font>
      <sz val="12.0"/>
      <color theme="0"/>
      <name val="Arial Narrow"/>
    </font>
    <font>
      <sz val="14.0"/>
      <color rgb="FFFFFFFF"/>
      <name val="Arial Narrow"/>
    </font>
    <font>
      <b/>
      <sz val="14.0"/>
      <color rgb="FFFFFFFF"/>
      <name val="Calibri"/>
    </font>
    <font>
      <u/>
      <sz val="14.0"/>
      <color theme="1"/>
      <name val="Arial Narrow"/>
    </font>
    <font>
      <b/>
      <sz val="16.0"/>
      <color rgb="FFFFFFFF"/>
      <name val="Arial Narrow"/>
    </font>
    <font>
      <sz val="12.0"/>
      <color rgb="FF000000"/>
      <name val="&quot;Arial Narrow&quot;"/>
    </font>
    <font>
      <b/>
      <sz val="12.0"/>
      <color rgb="FFFFFFFF"/>
      <name val="Arial Narrow"/>
    </font>
    <font>
      <b/>
      <sz val="12.0"/>
      <color theme="0"/>
      <name val="Arial Narrow"/>
    </font>
    <font>
      <sz val="12.0"/>
      <color rgb="FFFFFFFF"/>
      <name val="Arial Narrow"/>
    </font>
    <font>
      <u/>
      <sz val="12.0"/>
      <color rgb="FF000000"/>
      <name val="Arial Narrow"/>
    </font>
    <font>
      <color theme="1"/>
      <name val="Calibri"/>
      <scheme val="minor"/>
    </font>
    <font>
      <u/>
      <sz val="12.0"/>
      <color theme="1"/>
      <name val="Arial Narrow"/>
    </font>
    <font>
      <sz val="12.0"/>
      <color rgb="FF000000"/>
      <name val="&quot;docs-Arial Narrow&quot;"/>
    </font>
    <font>
      <u/>
      <sz val="12.0"/>
      <color theme="1"/>
      <name val="Arial Narrow"/>
    </font>
    <font>
      <u/>
      <sz val="12.0"/>
      <color rgb="FF000000"/>
      <name val="Arial Narrow"/>
    </font>
    <font>
      <u/>
      <sz val="12.0"/>
      <color theme="1"/>
      <name val="Arial Narrow"/>
    </font>
    <font>
      <b/>
      <sz val="14.0"/>
      <color rgb="FF000000"/>
      <name val="Arial Narrow"/>
    </font>
    <font>
      <b/>
      <sz val="12.0"/>
      <color theme="1"/>
      <name val="Arial Narrow"/>
    </font>
    <font>
      <b/>
      <sz val="12.0"/>
      <color rgb="FF000000"/>
      <name val="Arial Narrow"/>
    </font>
    <font>
      <b/>
      <sz val="12.0"/>
      <color rgb="FFFFFFFF"/>
      <name val="Calibri"/>
    </font>
    <font>
      <b/>
      <sz val="12.0"/>
      <color theme="0"/>
      <name val="Calibri"/>
    </font>
    <font>
      <sz val="12.0"/>
      <color theme="1"/>
      <name val="Calibri"/>
    </font>
    <font>
      <sz val="12.0"/>
      <color rgb="FFFFFFFF"/>
      <name val="Calibri"/>
    </font>
    <font>
      <u/>
      <sz val="12.0"/>
      <color rgb="FF000000"/>
      <name val="Arial Narrow"/>
    </font>
    <font>
      <u/>
      <sz val="12.0"/>
      <color theme="1"/>
      <name val="Arial Narrow"/>
    </font>
    <font>
      <u/>
      <sz val="12.0"/>
      <color rgb="FF000000"/>
      <name val="Arial Narrow"/>
    </font>
    <font>
      <color theme="1"/>
      <name val="Arial Narrow"/>
    </font>
    <font>
      <u/>
      <sz val="12.0"/>
      <color rgb="FF000000"/>
      <name val="Arial Narrow"/>
    </font>
    <font>
      <u/>
      <sz val="12.0"/>
      <color rgb="FF000000"/>
      <name val="Arial Narrow"/>
    </font>
    <font>
      <u/>
      <sz val="12.0"/>
      <color rgb="FF0000FF"/>
      <name val="Arial Narrow"/>
    </font>
    <font>
      <sz val="14.0"/>
      <color rgb="FF000000"/>
      <name val="&quot;docs-Arial Narrow&quot;"/>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50">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theme="0"/>
      </left>
      <top style="thin">
        <color theme="0"/>
      </top>
    </border>
    <border>
      <left style="thin">
        <color theme="0"/>
      </left>
    </border>
    <border>
      <left style="thin">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rder>
    <border>
      <left style="thin">
        <color rgb="FF000000"/>
      </left>
    </border>
    <border>
      <right style="thin">
        <color rgb="FF000000"/>
      </right>
    </border>
    <border>
      <left style="thin">
        <color theme="0"/>
      </left>
      <bottom style="thin">
        <color theme="0"/>
      </bottom>
    </border>
    <border>
      <left style="thin">
        <color rgb="FF000000"/>
      </left>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style="thin">
        <color theme="0"/>
      </left>
      <right style="thin">
        <color theme="0"/>
      </right>
      <top style="thin">
        <color theme="0"/>
      </top>
      <bottom style="thin">
        <color theme="0"/>
      </bottom>
    </border>
    <border>
      <bottom style="thin">
        <color theme="0"/>
      </bottom>
    </border>
    <border>
      <right style="thin">
        <color theme="1"/>
      </right>
      <bottom style="thin">
        <color theme="0"/>
      </bottom>
    </border>
    <border>
      <left style="thin">
        <color theme="1"/>
      </left>
      <top/>
      <bottom/>
    </border>
    <border>
      <top/>
      <bottom/>
    </border>
    <border>
      <right/>
      <top/>
      <bottom/>
    </border>
    <border>
      <left style="thin">
        <color theme="1"/>
      </left>
    </border>
    <border>
      <right style="thin">
        <color theme="0"/>
      </right>
      <top style="thin">
        <color theme="0"/>
      </top>
    </border>
    <border>
      <left/>
      <top style="thin">
        <color theme="0"/>
      </top>
    </border>
    <border>
      <top style="thin">
        <color theme="0"/>
      </top>
    </border>
    <border>
      <left/>
      <top/>
    </border>
    <border>
      <top/>
    </border>
    <border>
      <right/>
      <top/>
    </border>
    <border>
      <top style="thin">
        <color rgb="FF000000"/>
      </top>
    </border>
    <border>
      <bottom style="thin">
        <color rgb="FF000000"/>
      </bottom>
    </border>
    <border>
      <left/>
      <top style="thin">
        <color rgb="FF000000"/>
      </top>
    </border>
    <border>
      <right/>
      <top style="thin">
        <color rgb="FF000000"/>
      </top>
    </border>
    <border>
      <left/>
      <bottom/>
    </border>
    <border>
      <bottom/>
    </border>
    <border>
      <right/>
      <bottom/>
    </border>
    <border>
      <left style="thin">
        <color theme="1"/>
      </left>
      <bottom/>
    </border>
    <border>
      <right style="thin">
        <color theme="1"/>
      </right>
      <bottom/>
    </border>
    <border>
      <left style="thin">
        <color theme="1"/>
      </left>
      <top style="thin">
        <color theme="0"/>
      </top>
    </border>
    <border>
      <right style="thin">
        <color theme="1"/>
      </right>
      <top style="thin">
        <color theme="0"/>
      </top>
    </border>
    <border>
      <left style="thin">
        <color rgb="FF000000"/>
      </left>
      <bottom/>
    </border>
    <border>
      <left style="thin">
        <color rgb="FF000000"/>
      </left>
      <top/>
      <bottom/>
    </border>
    <border>
      <right style="thin">
        <color theme="1"/>
      </right>
      <top/>
      <bottom/>
    </border>
    <border>
      <left style="thin">
        <color theme="0"/>
      </left>
      <bottom/>
    </border>
    <border>
      <right style="thin">
        <color theme="0"/>
      </right>
      <bottom/>
    </border>
    <border>
      <left style="thin">
        <color theme="0"/>
      </left>
      <right/>
      <bottom/>
    </border>
  </borders>
  <cellStyleXfs count="1">
    <xf borderId="0" fillId="0" fontId="0" numFmtId="0" applyAlignment="1" applyFont="1"/>
  </cellStyleXfs>
  <cellXfs count="200">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2" fillId="2" fontId="4" numFmtId="0" xfId="0" applyAlignment="1" applyBorder="1" applyFont="1">
      <alignment horizontal="right" shrinkToFit="0" vertical="center" wrapText="1"/>
    </xf>
    <xf borderId="5" fillId="3" fontId="5" numFmtId="0" xfId="0" applyAlignment="1" applyBorder="1" applyFill="1" applyFont="1">
      <alignment horizontal="left" readingOrder="0" shrinkToFit="0" vertical="center" wrapText="1"/>
    </xf>
    <xf borderId="6" fillId="0" fontId="2" numFmtId="0" xfId="0" applyBorder="1" applyFont="1"/>
    <xf borderId="7" fillId="0" fontId="2" numFmtId="0" xfId="0" applyBorder="1" applyFont="1"/>
    <xf borderId="8" fillId="3" fontId="5" numFmtId="0" xfId="0" applyAlignment="1" applyBorder="1" applyFont="1">
      <alignment shrinkToFit="0" vertical="center" wrapText="1"/>
    </xf>
    <xf borderId="5" fillId="4" fontId="6" numFmtId="0" xfId="0" applyAlignment="1" applyBorder="1" applyFill="1" applyFont="1">
      <alignment shrinkToFit="0" vertical="center" wrapText="1"/>
    </xf>
    <xf borderId="5" fillId="0" fontId="5" numFmtId="0" xfId="0" applyAlignment="1" applyBorder="1" applyFont="1">
      <alignment horizontal="left" readingOrder="0" shrinkToFit="0" vertical="center" wrapText="1"/>
    </xf>
    <xf borderId="8" fillId="3" fontId="5" numFmtId="0" xfId="0" applyAlignment="1" applyBorder="1" applyFont="1">
      <alignment horizontal="center" readingOrder="0" shrinkToFit="0" vertical="center" wrapText="1"/>
    </xf>
    <xf borderId="5" fillId="0" fontId="5" numFmtId="0" xfId="0" applyAlignment="1" applyBorder="1" applyFont="1">
      <alignment horizontal="center" readingOrder="0" shrinkToFit="0" vertical="center" wrapText="1"/>
    </xf>
    <xf borderId="5" fillId="5" fontId="6" numFmtId="0" xfId="0" applyAlignment="1" applyBorder="1" applyFill="1" applyFont="1">
      <alignment horizontal="center" shrinkToFit="0" vertical="center" wrapText="1"/>
    </xf>
    <xf borderId="8" fillId="3" fontId="5" numFmtId="0" xfId="0" applyAlignment="1" applyBorder="1" applyFont="1">
      <alignment horizontal="right" readingOrder="0" shrinkToFit="0" vertical="center" wrapText="1"/>
    </xf>
    <xf borderId="8" fillId="3" fontId="5" numFmtId="0" xfId="0" applyAlignment="1" applyBorder="1" applyFont="1">
      <alignment horizontal="center" shrinkToFit="0" vertical="center" wrapText="1"/>
    </xf>
    <xf borderId="5" fillId="5" fontId="6" numFmtId="0" xfId="0" applyAlignment="1" applyBorder="1" applyFont="1">
      <alignment shrinkToFit="0" vertical="center" wrapText="1"/>
    </xf>
    <xf borderId="8" fillId="0" fontId="5" numFmtId="0" xfId="0" applyAlignment="1" applyBorder="1" applyFont="1">
      <alignment horizontal="right" readingOrder="0" shrinkToFit="0" vertical="center" wrapText="1"/>
    </xf>
    <xf borderId="9" fillId="2" fontId="4" numFmtId="0" xfId="0" applyAlignment="1" applyBorder="1" applyFont="1">
      <alignment horizontal="right" shrinkToFit="0" vertical="center" wrapText="1"/>
    </xf>
    <xf borderId="5" fillId="6" fontId="6" numFmtId="0" xfId="0" applyAlignment="1" applyBorder="1" applyFill="1" applyFont="1">
      <alignment horizontal="left" shrinkToFit="0" vertical="center" wrapText="1"/>
    </xf>
    <xf borderId="8" fillId="0" fontId="5" numFmtId="0" xfId="0" applyAlignment="1" applyBorder="1" applyFont="1">
      <alignment horizontal="center" shrinkToFit="0" vertical="center" wrapText="1"/>
    </xf>
    <xf borderId="5" fillId="3" fontId="5" numFmtId="15" xfId="0" applyAlignment="1" applyBorder="1" applyFont="1" applyNumberFormat="1">
      <alignment horizontal="center" shrinkToFit="0" vertical="center" wrapText="1"/>
    </xf>
    <xf borderId="10" fillId="0" fontId="2" numFmtId="0" xfId="0" applyBorder="1" applyFont="1"/>
    <xf borderId="11" fillId="4" fontId="6" numFmtId="0" xfId="0" applyAlignment="1" applyBorder="1" applyFont="1">
      <alignment shrinkToFit="0" vertical="center" wrapText="1"/>
    </xf>
    <xf borderId="12" fillId="0" fontId="2" numFmtId="0" xfId="0" applyBorder="1" applyFont="1"/>
    <xf borderId="11" fillId="7" fontId="5" numFmtId="164" xfId="0" applyAlignment="1" applyBorder="1" applyFill="1" applyFont="1" applyNumberFormat="1">
      <alignment horizontal="center" shrinkToFit="0" vertical="center" wrapText="1"/>
    </xf>
    <xf borderId="11" fillId="5" fontId="6" numFmtId="0" xfId="0" applyAlignment="1" applyBorder="1" applyFont="1">
      <alignment horizontal="left" shrinkToFit="0" vertical="center" wrapText="1"/>
    </xf>
    <xf borderId="13" fillId="0" fontId="5" numFmtId="0" xfId="0" applyAlignment="1" applyBorder="1" applyFont="1">
      <alignment horizontal="center" readingOrder="0"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0" fontId="2" numFmtId="0" xfId="0" applyBorder="1" applyFont="1"/>
    <xf borderId="19" fillId="0" fontId="2" numFmtId="0" xfId="0" applyBorder="1" applyFont="1"/>
    <xf borderId="5" fillId="0" fontId="5" numFmtId="0" xfId="0" applyAlignment="1" applyBorder="1" applyFont="1">
      <alignment horizontal="center" vertical="center"/>
    </xf>
    <xf borderId="5" fillId="0" fontId="7" numFmtId="0" xfId="0" applyAlignment="1" applyBorder="1" applyFont="1">
      <alignment horizontal="center" vertical="center"/>
    </xf>
    <xf borderId="20" fillId="2" fontId="4" numFmtId="0" xfId="0" applyAlignment="1" applyBorder="1" applyFont="1">
      <alignment horizontal="right" shrinkToFit="0" vertical="center" wrapText="1"/>
    </xf>
    <xf borderId="16" fillId="0" fontId="5" numFmtId="0" xfId="0" applyAlignment="1" applyBorder="1" applyFont="1">
      <alignment horizontal="center" vertical="center"/>
    </xf>
    <xf borderId="21" fillId="0" fontId="2" numFmtId="0" xfId="0" applyBorder="1" applyFont="1"/>
    <xf borderId="22" fillId="0" fontId="2" numFmtId="0" xfId="0" applyBorder="1" applyFont="1"/>
    <xf borderId="23" fillId="2" fontId="8" numFmtId="0" xfId="0" applyAlignment="1" applyBorder="1" applyFont="1">
      <alignment horizontal="center" readingOrder="0" vertical="center"/>
    </xf>
    <xf borderId="24" fillId="0" fontId="2" numFmtId="0" xfId="0" applyBorder="1" applyFont="1"/>
    <xf borderId="25" fillId="0" fontId="2" numFmtId="0" xfId="0" applyBorder="1" applyFont="1"/>
    <xf borderId="26" fillId="0" fontId="9" numFmtId="0" xfId="0" applyAlignment="1" applyBorder="1" applyFont="1">
      <alignment horizontal="center" readingOrder="0" shrinkToFit="0" vertical="center" wrapText="1"/>
    </xf>
    <xf borderId="23" fillId="2" fontId="3" numFmtId="0" xfId="0" applyAlignment="1" applyBorder="1" applyFont="1">
      <alignment horizontal="center" vertical="center"/>
    </xf>
    <xf borderId="9" fillId="2" fontId="10" numFmtId="0" xfId="0" applyAlignment="1" applyBorder="1" applyFont="1">
      <alignment horizontal="center" vertical="center"/>
    </xf>
    <xf borderId="27" fillId="0" fontId="2" numFmtId="0" xfId="0" applyBorder="1" applyFont="1"/>
    <xf borderId="28" fillId="2" fontId="10" numFmtId="0" xfId="0" applyAlignment="1" applyBorder="1" applyFont="1">
      <alignment horizontal="center" vertical="center"/>
    </xf>
    <xf borderId="29" fillId="0" fontId="2" numFmtId="0" xfId="0" applyBorder="1" applyFont="1"/>
    <xf borderId="30" fillId="2" fontId="10" numFmtId="0" xfId="0" applyAlignment="1" applyBorder="1" applyFont="1">
      <alignment horizontal="center" vertical="center"/>
    </xf>
    <xf borderId="31" fillId="0" fontId="2" numFmtId="0" xfId="0" applyBorder="1" applyFont="1"/>
    <xf borderId="32" fillId="0" fontId="2" numFmtId="0" xfId="0" applyBorder="1" applyFont="1"/>
    <xf borderId="11" fillId="0" fontId="11" numFmtId="0" xfId="0" applyAlignment="1" applyBorder="1" applyFont="1">
      <alignment horizontal="center" readingOrder="0" shrinkToFit="0" vertical="center" wrapText="1"/>
    </xf>
    <xf borderId="11" fillId="4" fontId="12" numFmtId="0" xfId="0" applyAlignment="1" applyBorder="1" applyFont="1">
      <alignment horizontal="center" vertical="center"/>
    </xf>
    <xf borderId="33" fillId="0" fontId="2" numFmtId="0" xfId="0" applyBorder="1" applyFont="1"/>
    <xf borderId="11" fillId="0" fontId="13" numFmtId="0" xfId="0" applyAlignment="1" applyBorder="1" applyFont="1">
      <alignment horizontal="center" readingOrder="0" shrinkToFit="0" vertical="center" wrapText="1"/>
    </xf>
    <xf borderId="34" fillId="0" fontId="2" numFmtId="0" xfId="0" applyBorder="1" applyFont="1"/>
    <xf borderId="11" fillId="6" fontId="12" numFmtId="0" xfId="0" applyAlignment="1" applyBorder="1" applyFont="1">
      <alignment horizontal="center" vertical="center"/>
    </xf>
    <xf borderId="11" fillId="5" fontId="12" numFmtId="0" xfId="0" applyAlignment="1" applyBorder="1" applyFont="1">
      <alignment horizontal="center" vertical="center"/>
    </xf>
    <xf borderId="35" fillId="2" fontId="14" numFmtId="0" xfId="0" applyAlignment="1" applyBorder="1" applyFont="1">
      <alignment horizontal="center" readingOrder="0" vertical="center"/>
    </xf>
    <xf borderId="36" fillId="0" fontId="2" numFmtId="0" xfId="0" applyBorder="1" applyFont="1"/>
    <xf borderId="37" fillId="0" fontId="2" numFmtId="0" xfId="0" applyBorder="1" applyFont="1"/>
    <xf borderId="38" fillId="0" fontId="2" numFmtId="0" xfId="0" applyBorder="1" applyFont="1"/>
    <xf borderId="39" fillId="0" fontId="2" numFmtId="0" xfId="0" applyBorder="1" applyFont="1"/>
    <xf borderId="11" fillId="0" fontId="9" numFmtId="0" xfId="0" applyAlignment="1" applyBorder="1" applyFont="1">
      <alignment horizontal="center" readingOrder="0" shrinkToFit="0" vertical="top" wrapText="1"/>
    </xf>
    <xf borderId="11" fillId="0" fontId="1" numFmtId="0" xfId="0" applyAlignment="1" applyBorder="1" applyFont="1">
      <alignment horizontal="center"/>
    </xf>
    <xf borderId="40" fillId="2" fontId="15" numFmtId="0" xfId="0" applyAlignment="1" applyBorder="1" applyFont="1">
      <alignment horizontal="center"/>
    </xf>
    <xf borderId="41" fillId="0" fontId="2" numFmtId="0" xfId="0" applyBorder="1" applyFont="1"/>
    <xf borderId="5" fillId="3" fontId="16" numFmtId="0" xfId="0" applyAlignment="1" applyBorder="1" applyFont="1">
      <alignment horizontal="center"/>
    </xf>
    <xf borderId="42" fillId="2" fontId="17" numFmtId="0" xfId="0" applyAlignment="1" applyBorder="1" applyFont="1">
      <alignment horizontal="center"/>
    </xf>
    <xf borderId="43" fillId="0" fontId="2" numFmtId="0" xfId="0" applyBorder="1" applyFont="1"/>
    <xf borderId="5" fillId="2" fontId="18" numFmtId="0" xfId="0" applyAlignment="1" applyBorder="1" applyFont="1">
      <alignment horizontal="right"/>
    </xf>
    <xf borderId="5" fillId="3" fontId="5" numFmtId="0" xfId="0" applyAlignment="1" applyBorder="1" applyFont="1">
      <alignment horizontal="center"/>
    </xf>
    <xf borderId="5" fillId="3" fontId="5" numFmtId="0" xfId="0" applyAlignment="1" applyBorder="1" applyFont="1">
      <alignment horizontal="center" vertical="center"/>
    </xf>
    <xf borderId="5" fillId="3" fontId="5" numFmtId="0" xfId="0" applyAlignment="1" applyBorder="1" applyFont="1">
      <alignment horizontal="center" readingOrder="0" vertical="center"/>
    </xf>
    <xf borderId="0" fillId="0" fontId="19" numFmtId="0" xfId="0" applyAlignment="1" applyFont="1">
      <alignment horizontal="left"/>
    </xf>
    <xf borderId="11" fillId="2" fontId="18" numFmtId="0" xfId="0" applyAlignment="1" applyBorder="1" applyFont="1">
      <alignment horizontal="center" shrinkToFit="0" vertical="center" wrapText="1"/>
    </xf>
    <xf borderId="5" fillId="8" fontId="6" numFmtId="0" xfId="0" applyAlignment="1" applyBorder="1" applyFill="1" applyFont="1">
      <alignment horizontal="center" shrinkToFit="0" vertical="center" wrapText="1"/>
    </xf>
    <xf borderId="5" fillId="0" fontId="20" numFmtId="0" xfId="0" applyAlignment="1" applyBorder="1" applyFont="1">
      <alignment horizontal="center" shrinkToFit="0" vertical="center" wrapText="1"/>
    </xf>
    <xf borderId="8" fillId="5" fontId="21" numFmtId="0" xfId="0" applyAlignment="1" applyBorder="1" applyFont="1">
      <alignment horizontal="center" shrinkToFit="0" vertical="center" wrapText="1"/>
    </xf>
    <xf borderId="8" fillId="0" fontId="20" numFmtId="0" xfId="0" applyAlignment="1" applyBorder="1" applyFont="1">
      <alignment horizontal="left" shrinkToFit="0" vertical="center" wrapText="1"/>
    </xf>
    <xf borderId="5" fillId="2" fontId="22" numFmtId="0" xfId="0" applyAlignment="1" applyBorder="1" applyFont="1">
      <alignment readingOrder="0" shrinkToFit="0" vertical="top" wrapText="1"/>
    </xf>
    <xf borderId="5" fillId="0" fontId="13" numFmtId="0" xfId="0" applyAlignment="1" applyBorder="1" applyFont="1">
      <alignment horizontal="center" readingOrder="0" shrinkToFit="0" vertical="center" wrapText="1"/>
    </xf>
    <xf borderId="5" fillId="2" fontId="18" numFmtId="0" xfId="0" applyAlignment="1" applyBorder="1" applyFont="1">
      <alignment shrinkToFit="0" vertical="top" wrapText="1"/>
    </xf>
    <xf borderId="0" fillId="0" fontId="1" numFmtId="0" xfId="0" applyAlignment="1" applyFont="1">
      <alignment horizontal="left"/>
    </xf>
    <xf borderId="11" fillId="5" fontId="23" numFmtId="0" xfId="0" applyAlignment="1" applyBorder="1" applyFont="1">
      <alignment horizontal="center" readingOrder="0" vertical="center"/>
    </xf>
    <xf borderId="5" fillId="0" fontId="9" numFmtId="0" xfId="0" applyAlignment="1" applyBorder="1" applyFont="1">
      <alignment horizontal="left" readingOrder="0" shrinkToFit="0" vertical="center" wrapText="1"/>
    </xf>
    <xf borderId="34" fillId="0" fontId="13" numFmtId="0" xfId="0" applyAlignment="1" applyBorder="1" applyFont="1">
      <alignment horizontal="left" readingOrder="0" shrinkToFit="0" vertical="center" wrapText="1"/>
    </xf>
    <xf borderId="5" fillId="0" fontId="24" numFmtId="0" xfId="0" applyAlignment="1" applyBorder="1" applyFont="1">
      <alignment horizontal="left" readingOrder="0" shrinkToFit="0" vertical="center" wrapText="1"/>
    </xf>
    <xf borderId="5" fillId="0" fontId="9" numFmtId="0" xfId="0" applyAlignment="1" applyBorder="1" applyFont="1">
      <alignment horizontal="left" readingOrder="0" shrinkToFit="0" wrapText="1"/>
    </xf>
    <xf borderId="5" fillId="0" fontId="1" numFmtId="0" xfId="0" applyAlignment="1" applyBorder="1" applyFont="1">
      <alignment horizontal="center"/>
    </xf>
    <xf borderId="5" fillId="2" fontId="25" numFmtId="0" xfId="0" applyAlignment="1" applyBorder="1" applyFont="1">
      <alignment horizontal="center"/>
    </xf>
    <xf borderId="5" fillId="0" fontId="20" numFmtId="0" xfId="0" applyAlignment="1" applyBorder="1" applyFont="1">
      <alignment horizontal="center"/>
    </xf>
    <xf borderId="8" fillId="0" fontId="20" numFmtId="0" xfId="0" applyAlignment="1" applyBorder="1" applyFont="1">
      <alignment horizontal="center"/>
    </xf>
    <xf borderId="5" fillId="0" fontId="26" numFmtId="0" xfId="0" applyAlignment="1" applyBorder="1" applyFont="1">
      <alignment horizontal="center" readingOrder="0" shrinkToFit="0" vertical="center" wrapText="1"/>
    </xf>
    <xf borderId="6" fillId="0" fontId="26" numFmtId="0" xfId="0" applyAlignment="1" applyBorder="1" applyFont="1">
      <alignment horizontal="left" readingOrder="0" shrinkToFit="0" vertical="center" wrapText="1"/>
    </xf>
    <xf borderId="0" fillId="3" fontId="26" numFmtId="0" xfId="0" applyAlignment="1" applyFont="1">
      <alignment horizontal="left" readingOrder="0" shrinkToFit="0" vertical="center" wrapText="1"/>
    </xf>
    <xf borderId="8" fillId="0" fontId="26" numFmtId="0" xfId="0" applyAlignment="1" applyBorder="1" applyFont="1">
      <alignment horizontal="center" readingOrder="0" shrinkToFit="0" vertical="center" wrapText="1"/>
    </xf>
    <xf borderId="11" fillId="0" fontId="26" numFmtId="0" xfId="0" applyAlignment="1" applyBorder="1" applyFont="1">
      <alignment horizontal="center" readingOrder="0" shrinkToFit="0" vertical="center" wrapText="1"/>
    </xf>
    <xf borderId="33" fillId="0" fontId="26" numFmtId="0" xfId="0" applyAlignment="1" applyBorder="1" applyFont="1">
      <alignment horizontal="left" readingOrder="0" shrinkToFit="0" vertical="center" wrapText="1"/>
    </xf>
    <xf borderId="0" fillId="3" fontId="20" numFmtId="0" xfId="0" applyAlignment="1" applyFont="1">
      <alignment horizontal="left" readingOrder="0" shrinkToFit="0" vertical="center" wrapText="1"/>
    </xf>
    <xf borderId="12" fillId="3" fontId="26" numFmtId="0" xfId="0" applyAlignment="1" applyBorder="1" applyFont="1">
      <alignment horizontal="left" readingOrder="0" shrinkToFit="0" vertical="center" wrapText="1"/>
    </xf>
    <xf borderId="15" fillId="0" fontId="26" numFmtId="0" xfId="0" applyAlignment="1" applyBorder="1" applyFont="1">
      <alignment horizontal="center" readingOrder="0" shrinkToFit="0" vertical="center" wrapText="1"/>
    </xf>
    <xf borderId="34" fillId="3" fontId="26" numFmtId="0" xfId="0" applyAlignment="1" applyBorder="1" applyFont="1">
      <alignment horizontal="left" readingOrder="0" shrinkToFit="0" vertical="center" wrapText="1"/>
    </xf>
    <xf borderId="18" fillId="3" fontId="26" numFmtId="0" xfId="0" applyAlignment="1" applyBorder="1" applyFont="1">
      <alignment horizontal="left" readingOrder="0" shrinkToFit="0" vertical="center" wrapText="1"/>
    </xf>
    <xf borderId="44" fillId="2" fontId="27" numFmtId="0" xfId="0" applyAlignment="1" applyBorder="1" applyFont="1">
      <alignment horizontal="center" shrinkToFit="0" wrapText="1"/>
    </xf>
    <xf borderId="5" fillId="8" fontId="28" numFmtId="0" xfId="0" applyAlignment="1" applyBorder="1" applyFont="1">
      <alignment horizontal="center"/>
    </xf>
    <xf borderId="45" fillId="9" fontId="28" numFmtId="0" xfId="0" applyAlignment="1" applyBorder="1" applyFill="1" applyFont="1">
      <alignment horizontal="center"/>
    </xf>
    <xf borderId="46" fillId="0" fontId="2" numFmtId="0" xfId="0" applyBorder="1" applyFont="1"/>
    <xf borderId="5" fillId="0" fontId="11" numFmtId="0" xfId="0" applyAlignment="1" applyBorder="1" applyFont="1">
      <alignment horizontal="left" readingOrder="0"/>
    </xf>
    <xf borderId="5" fillId="0" fontId="11" numFmtId="0" xfId="0" applyAlignment="1" applyBorder="1" applyFont="1">
      <alignment horizontal="center" readingOrder="0"/>
    </xf>
    <xf borderId="5" fillId="0" fontId="11" numFmtId="0" xfId="0" applyAlignment="1" applyBorder="1" applyFont="1">
      <alignment horizontal="left"/>
    </xf>
    <xf borderId="5" fillId="3" fontId="20" numFmtId="0" xfId="0" applyAlignment="1" applyBorder="1" applyFont="1">
      <alignment horizontal="center" readingOrder="0"/>
    </xf>
    <xf borderId="11" fillId="2" fontId="29" numFmtId="0" xfId="0" applyAlignment="1" applyBorder="1" applyFont="1">
      <alignment horizontal="center" readingOrder="0"/>
    </xf>
    <xf borderId="5" fillId="0" fontId="20" numFmtId="0" xfId="0" applyAlignment="1" applyBorder="1" applyFont="1">
      <alignment horizontal="center" readingOrder="0" shrinkToFit="0" wrapText="0"/>
    </xf>
    <xf borderId="5" fillId="0" fontId="20" numFmtId="0" xfId="0" applyAlignment="1" applyBorder="1" applyFont="1">
      <alignment horizontal="center" readingOrder="0" vertical="center"/>
    </xf>
    <xf borderId="5" fillId="0" fontId="20" numFmtId="0" xfId="0" applyAlignment="1" applyBorder="1" applyFont="1">
      <alignment horizontal="left" readingOrder="0" shrinkToFit="0" vertical="center" wrapText="1"/>
    </xf>
    <xf borderId="8" fillId="0" fontId="30" numFmtId="0" xfId="0" applyAlignment="1" applyBorder="1" applyFont="1">
      <alignment horizontal="center" readingOrder="0" shrinkToFit="0" vertical="center" wrapText="1"/>
    </xf>
    <xf borderId="0" fillId="0" fontId="31" numFmtId="0" xfId="0" applyAlignment="1" applyFont="1">
      <alignment horizontal="center"/>
    </xf>
    <xf borderId="5" fillId="0" fontId="20" numFmtId="0" xfId="0" applyAlignment="1" applyBorder="1" applyFont="1">
      <alignment horizontal="center" shrinkToFit="0" wrapText="1"/>
    </xf>
    <xf borderId="8" fillId="0" fontId="32" numFmtId="0" xfId="0" applyAlignment="1" applyBorder="1" applyFont="1">
      <alignment horizontal="center" readingOrder="0" shrinkToFit="0" vertical="center" wrapText="1"/>
    </xf>
    <xf borderId="34" fillId="0" fontId="33" numFmtId="0" xfId="0" applyAlignment="1" applyBorder="1" applyFont="1">
      <alignment horizontal="left" readingOrder="0" shrinkToFit="0" vertical="center" wrapText="1"/>
    </xf>
    <xf borderId="8" fillId="0" fontId="34" numFmtId="0" xfId="0" applyAlignment="1" applyBorder="1" applyFont="1">
      <alignment horizontal="center" readingOrder="0" shrinkToFit="0" wrapText="1"/>
    </xf>
    <xf borderId="8" fillId="0" fontId="35" numFmtId="0" xfId="0" applyAlignment="1" applyBorder="1" applyFont="1">
      <alignment horizontal="center" readingOrder="0" shrinkToFit="0" vertical="center" wrapText="1"/>
    </xf>
    <xf borderId="0" fillId="0" fontId="31" numFmtId="0" xfId="0" applyAlignment="1" applyFont="1">
      <alignment shrinkToFit="0" wrapText="1"/>
    </xf>
    <xf borderId="8" fillId="0" fontId="36" numFmtId="0" xfId="0" applyAlignment="1" applyBorder="1" applyFont="1">
      <alignment horizontal="center" readingOrder="0" shrinkToFit="0" wrapText="1"/>
    </xf>
    <xf borderId="26" fillId="2" fontId="6" numFmtId="0" xfId="0" applyAlignment="1" applyBorder="1" applyFont="1">
      <alignment horizontal="center" vertical="center"/>
    </xf>
    <xf borderId="11" fillId="0" fontId="37" numFmtId="0" xfId="0" applyAlignment="1" applyBorder="1" applyFont="1">
      <alignment horizontal="center" shrinkToFit="0" vertical="center" wrapText="1"/>
    </xf>
    <xf borderId="5" fillId="0" fontId="38" numFmtId="0" xfId="0" applyAlignment="1" applyBorder="1" applyFont="1">
      <alignment horizontal="center" shrinkToFit="0" vertical="center" wrapText="1"/>
    </xf>
    <xf borderId="8" fillId="8" fontId="28" numFmtId="0" xfId="0" applyAlignment="1" applyBorder="1" applyFont="1">
      <alignment horizontal="center" shrinkToFit="0" vertical="center" wrapText="1"/>
    </xf>
    <xf borderId="8" fillId="5" fontId="28" numFmtId="0" xfId="0" applyAlignment="1" applyBorder="1" applyFont="1">
      <alignment horizontal="center" shrinkToFit="0" vertical="center" wrapText="1"/>
    </xf>
    <xf borderId="8" fillId="0" fontId="20" numFmtId="0" xfId="0" applyAlignment="1" applyBorder="1" applyFont="1">
      <alignment horizontal="center" readingOrder="0" shrinkToFit="0" vertical="center" wrapText="1"/>
    </xf>
    <xf borderId="8" fillId="0" fontId="20" numFmtId="0" xfId="0" applyAlignment="1" applyBorder="1" applyFont="1">
      <alignment horizontal="center" shrinkToFit="0" vertical="center" wrapText="1"/>
    </xf>
    <xf borderId="0" fillId="0" fontId="11" numFmtId="0" xfId="0" applyAlignment="1" applyFont="1">
      <alignment readingOrder="0"/>
    </xf>
    <xf borderId="8" fillId="0" fontId="20" numFmtId="0" xfId="0" applyAlignment="1" applyBorder="1" applyFont="1">
      <alignment horizontal="center" readingOrder="0" vertical="center"/>
    </xf>
    <xf borderId="8" fillId="0" fontId="20" numFmtId="0" xfId="0" applyAlignment="1" applyBorder="1" applyFont="1">
      <alignment horizontal="center" vertical="center"/>
    </xf>
    <xf borderId="34" fillId="3" fontId="26" numFmtId="0" xfId="0" applyAlignment="1" applyBorder="1" applyFont="1">
      <alignment horizontal="left" readingOrder="0" vertical="top"/>
    </xf>
    <xf borderId="34" fillId="3" fontId="26" numFmtId="0" xfId="0" applyAlignment="1" applyBorder="1" applyFont="1">
      <alignment horizontal="left" readingOrder="0" shrinkToFit="0" vertical="bottom" wrapText="0"/>
    </xf>
    <xf borderId="34" fillId="3" fontId="26" numFmtId="0" xfId="0" applyAlignment="1" applyBorder="1" applyFont="1">
      <alignment readingOrder="0" shrinkToFit="0" vertical="bottom" wrapText="0"/>
    </xf>
    <xf borderId="47" fillId="2" fontId="6" numFmtId="0" xfId="0" applyAlignment="1" applyBorder="1" applyFont="1">
      <alignment horizontal="center" shrinkToFit="0" vertical="top" wrapText="1"/>
    </xf>
    <xf borderId="48" fillId="0" fontId="2" numFmtId="0" xfId="0" applyBorder="1" applyFont="1"/>
    <xf borderId="49" fillId="2" fontId="6" numFmtId="0" xfId="0" applyAlignment="1" applyBorder="1" applyFont="1">
      <alignment horizontal="center" shrinkToFit="0" vertical="top" wrapText="1"/>
    </xf>
    <xf borderId="8" fillId="10" fontId="39" numFmtId="0" xfId="0" applyAlignment="1" applyBorder="1" applyFill="1" applyFont="1">
      <alignment horizontal="center" vertical="center"/>
    </xf>
    <xf borderId="8" fillId="10" fontId="39" numFmtId="0" xfId="0" applyAlignment="1" applyBorder="1" applyFont="1">
      <alignment horizontal="center" readingOrder="0" vertical="center"/>
    </xf>
    <xf borderId="5" fillId="2" fontId="15" numFmtId="0" xfId="0" applyAlignment="1" applyBorder="1" applyFont="1">
      <alignment horizontal="center"/>
    </xf>
    <xf borderId="5" fillId="3" fontId="16" numFmtId="0" xfId="0" applyAlignment="1" applyBorder="1" applyFont="1">
      <alignment horizontal="center" readingOrder="0"/>
    </xf>
    <xf borderId="5" fillId="2" fontId="17" numFmtId="0" xfId="0" applyAlignment="1" applyBorder="1" applyFont="1">
      <alignment horizontal="center"/>
    </xf>
    <xf borderId="5" fillId="3" fontId="5" numFmtId="0" xfId="0" applyAlignment="1" applyBorder="1" applyFont="1">
      <alignment horizontal="center" readingOrder="0"/>
    </xf>
    <xf borderId="11" fillId="0" fontId="13" numFmtId="0" xfId="0" applyAlignment="1" applyBorder="1" applyFont="1">
      <alignment horizontal="left" readingOrder="0" shrinkToFit="0" vertical="center" wrapText="1"/>
    </xf>
    <xf borderId="5" fillId="0" fontId="31" numFmtId="0" xfId="0" applyBorder="1" applyFont="1"/>
    <xf borderId="34" fillId="3" fontId="20" numFmtId="0" xfId="0" applyAlignment="1" applyBorder="1" applyFont="1">
      <alignment horizontal="left" readingOrder="0" shrinkToFit="0" vertical="center" wrapText="1"/>
    </xf>
    <xf borderId="7" fillId="3" fontId="26" numFmtId="0" xfId="0" applyAlignment="1" applyBorder="1" applyFont="1">
      <alignment horizontal="left" readingOrder="0" shrinkToFit="0" vertical="center" wrapText="1"/>
    </xf>
    <xf borderId="0" fillId="3" fontId="20" numFmtId="0" xfId="0" applyAlignment="1" applyFont="1">
      <alignment horizontal="center" readingOrder="0" shrinkToFit="0" vertical="center" wrapText="1"/>
    </xf>
    <xf borderId="0" fillId="0" fontId="31" numFmtId="0" xfId="0" applyAlignment="1" applyFont="1">
      <alignment vertical="center"/>
    </xf>
    <xf borderId="44" fillId="2" fontId="40" numFmtId="0" xfId="0" applyAlignment="1" applyBorder="1" applyFont="1">
      <alignment horizontal="center" shrinkToFit="0" wrapText="1"/>
    </xf>
    <xf borderId="5" fillId="8" fontId="41" numFmtId="0" xfId="0" applyAlignment="1" applyBorder="1" applyFont="1">
      <alignment horizontal="center"/>
    </xf>
    <xf borderId="45" fillId="9" fontId="41" numFmtId="0" xfId="0" applyAlignment="1" applyBorder="1" applyFont="1">
      <alignment horizontal="center"/>
    </xf>
    <xf borderId="5" fillId="0" fontId="42" numFmtId="0" xfId="0" applyAlignment="1" applyBorder="1" applyFont="1">
      <alignment horizontal="left" readingOrder="0"/>
    </xf>
    <xf borderId="5" fillId="2" fontId="43" numFmtId="0" xfId="0" applyAlignment="1" applyBorder="1" applyFont="1">
      <alignment horizontal="center"/>
    </xf>
    <xf borderId="0" fillId="0" fontId="31" numFmtId="0" xfId="0" applyAlignment="1" applyFont="1">
      <alignment horizontal="left"/>
    </xf>
    <xf borderId="5" fillId="0" fontId="20" numFmtId="0" xfId="0" applyAlignment="1" applyBorder="1" applyFont="1">
      <alignment horizontal="left" readingOrder="0" vertical="center"/>
    </xf>
    <xf borderId="8" fillId="0" fontId="44" numFmtId="0" xfId="0" applyAlignment="1" applyBorder="1" applyFont="1">
      <alignment horizontal="center" readingOrder="0" shrinkToFit="0" wrapText="1"/>
    </xf>
    <xf borderId="5" fillId="0" fontId="20" numFmtId="0" xfId="0" applyAlignment="1" applyBorder="1" applyFont="1">
      <alignment horizontal="left" readingOrder="0" shrinkToFit="0" wrapText="1"/>
    </xf>
    <xf borderId="5" fillId="2" fontId="29" numFmtId="0" xfId="0" applyAlignment="1" applyBorder="1" applyFont="1">
      <alignment horizontal="center"/>
    </xf>
    <xf borderId="5" fillId="0" fontId="11" numFmtId="0" xfId="0" applyAlignment="1" applyBorder="1" applyFont="1">
      <alignment horizontal="center" readingOrder="0" vertical="center"/>
    </xf>
    <xf borderId="8" fillId="0" fontId="45" numFmtId="0" xfId="0" applyAlignment="1" applyBorder="1" applyFont="1">
      <alignment horizontal="center" readingOrder="0" vertical="center"/>
    </xf>
    <xf borderId="0" fillId="0" fontId="46" numFmtId="0" xfId="0" applyAlignment="1" applyFont="1">
      <alignment horizontal="center" readingOrder="0" shrinkToFit="0" vertical="center" wrapText="1"/>
    </xf>
    <xf borderId="5" fillId="2" fontId="6" numFmtId="0" xfId="0" applyAlignment="1" applyBorder="1" applyFont="1">
      <alignment horizontal="center" vertical="center"/>
    </xf>
    <xf borderId="0" fillId="3" fontId="33" numFmtId="0" xfId="0" applyAlignment="1" applyFont="1">
      <alignment horizontal="left" readingOrder="0"/>
    </xf>
    <xf borderId="5" fillId="2" fontId="6" numFmtId="0" xfId="0" applyAlignment="1" applyBorder="1" applyFont="1">
      <alignment horizontal="center" shrinkToFit="0" vertical="top" wrapText="1"/>
    </xf>
    <xf borderId="8" fillId="2" fontId="6" numFmtId="0" xfId="0" applyAlignment="1" applyBorder="1" applyFont="1">
      <alignment horizontal="center" shrinkToFit="0" vertical="top" wrapText="1"/>
    </xf>
    <xf borderId="34" fillId="0" fontId="13" numFmtId="0" xfId="0" applyAlignment="1" applyBorder="1" applyFont="1">
      <alignment horizontal="left" readingOrder="0" shrinkToFit="0" wrapText="1"/>
    </xf>
    <xf borderId="34" fillId="0" fontId="20" numFmtId="0" xfId="0" applyAlignment="1" applyBorder="1" applyFont="1">
      <alignment horizontal="center" readingOrder="0" shrinkToFit="0" vertical="center" wrapText="1"/>
    </xf>
    <xf borderId="0" fillId="0" fontId="47" numFmtId="0" xfId="0" applyFont="1"/>
    <xf borderId="5" fillId="2" fontId="27" numFmtId="0" xfId="0" applyAlignment="1" applyBorder="1" applyFont="1">
      <alignment horizontal="center" shrinkToFit="0" wrapText="1"/>
    </xf>
    <xf borderId="5" fillId="9" fontId="28" numFmtId="0" xfId="0" applyAlignment="1" applyBorder="1" applyFont="1">
      <alignment horizontal="center"/>
    </xf>
    <xf borderId="5" fillId="0" fontId="20" numFmtId="0" xfId="0" applyAlignment="1" applyBorder="1" applyFont="1">
      <alignment horizontal="center" readingOrder="0"/>
    </xf>
    <xf borderId="5" fillId="0" fontId="20" numFmtId="0" xfId="0" applyAlignment="1" applyBorder="1" applyFont="1">
      <alignment horizontal="center" readingOrder="0" shrinkToFit="0" wrapText="1"/>
    </xf>
    <xf borderId="5" fillId="0" fontId="20" numFmtId="0" xfId="0" applyAlignment="1" applyBorder="1" applyFont="1">
      <alignment horizontal="center" readingOrder="0" shrinkToFit="0" vertical="center" wrapText="1"/>
    </xf>
    <xf borderId="8" fillId="0" fontId="48" numFmtId="0" xfId="0" applyAlignment="1" applyBorder="1" applyFont="1">
      <alignment horizontal="center" readingOrder="0" vertical="center"/>
    </xf>
    <xf borderId="34" fillId="0" fontId="11" numFmtId="0" xfId="0" applyAlignment="1" applyBorder="1" applyFont="1">
      <alignment horizontal="center" readingOrder="0" shrinkToFit="0" vertical="center" wrapText="1"/>
    </xf>
    <xf borderId="0" fillId="3" fontId="20" numFmtId="0" xfId="0" applyAlignment="1" applyFont="1">
      <alignment horizontal="left" readingOrder="0"/>
    </xf>
    <xf borderId="5" fillId="0" fontId="9" numFmtId="0" xfId="0" applyAlignment="1" applyBorder="1" applyFont="1">
      <alignment horizontal="left" readingOrder="0" shrinkToFit="0" vertical="top" wrapText="1"/>
    </xf>
    <xf borderId="5" fillId="0" fontId="20" numFmtId="0" xfId="0" applyAlignment="1" applyBorder="1" applyFont="1">
      <alignment horizontal="center" readingOrder="0" shrinkToFit="0" vertical="center" wrapText="1"/>
    </xf>
    <xf borderId="0" fillId="0" fontId="11" numFmtId="0" xfId="0" applyAlignment="1" applyFont="1">
      <alignment horizontal="center" readingOrder="0" shrinkToFit="0" vertical="center" wrapText="1"/>
    </xf>
    <xf borderId="34" fillId="3" fontId="20" numFmtId="0" xfId="0" applyAlignment="1" applyBorder="1" applyFont="1">
      <alignment horizontal="center" readingOrder="0" vertical="center"/>
    </xf>
    <xf borderId="8" fillId="0" fontId="49" numFmtId="0" xfId="0" applyAlignment="1" applyBorder="1" applyFont="1">
      <alignment horizontal="center" readingOrder="0" shrinkToFit="0" wrapText="1"/>
    </xf>
    <xf borderId="0" fillId="0" fontId="31" numFmtId="0" xfId="0" applyAlignment="1" applyFont="1">
      <alignment horizontal="center" shrinkToFit="0" wrapText="1"/>
    </xf>
    <xf borderId="8" fillId="0" fontId="50" numFmtId="0" xfId="0" applyAlignment="1" applyBorder="1" applyFont="1">
      <alignment horizontal="center" readingOrder="0" shrinkToFit="0" vertical="center" wrapText="1"/>
    </xf>
    <xf borderId="34" fillId="3" fontId="33" numFmtId="0" xfId="0" applyAlignment="1" applyBorder="1" applyFont="1">
      <alignment horizontal="left" readingOrder="0"/>
    </xf>
    <xf borderId="5" fillId="3" fontId="33" numFmtId="0" xfId="0" applyAlignment="1" applyBorder="1" applyFont="1">
      <alignment horizontal="left" readingOrder="0"/>
    </xf>
    <xf borderId="5" fillId="3" fontId="20" numFmtId="0" xfId="0" applyAlignment="1" applyBorder="1" applyFont="1">
      <alignment horizontal="left" readingOrder="0"/>
    </xf>
    <xf borderId="34" fillId="3" fontId="20" numFmtId="0" xfId="0" applyAlignment="1" applyBorder="1" applyFont="1">
      <alignment horizontal="left" readingOrder="0"/>
    </xf>
    <xf borderId="34" fillId="0" fontId="20" numFmtId="0" xfId="0" applyAlignment="1" applyBorder="1" applyFont="1">
      <alignment horizontal="left" readingOrder="0" shrinkToFit="0" vertical="center" wrapText="1"/>
    </xf>
    <xf borderId="34" fillId="0" fontId="51" numFmtId="0" xfId="0" applyAlignment="1" applyBorder="1" applyFont="1">
      <alignment horizontal="left" readingOrder="0" shrinkToFit="0" vertical="center" wrapText="1"/>
    </xf>
    <xf borderId="34" fillId="3" fontId="20" numFmtId="0" xfId="0" applyAlignment="1" applyBorder="1" applyFont="1">
      <alignment horizontal="center" readingOrder="0" shrinkToFit="0" vertical="center" wrapText="1"/>
    </xf>
    <xf borderId="34" fillId="3" fontId="20" numFmtId="0" xfId="0" applyAlignment="1" applyBorder="1" applyFont="1">
      <alignment horizontal="center"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sonia.sanchez@taller5.edu.c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institucional.taller5.edu.co/documentos-institucionales/" TargetMode="External"/><Relationship Id="rId2" Type="http://schemas.openxmlformats.org/officeDocument/2006/relationships/hyperlink" Target="https://institucional.taller5.edu.co/documentos-institucionales/" TargetMode="External"/><Relationship Id="rId3" Type="http://schemas.openxmlformats.org/officeDocument/2006/relationships/hyperlink" Target="https://abacoenred.com/wp-content/uploads/2017/05/Aprender-a-investigar-nociones-basicas-Ander-Egg-Ezequiel-2011.pdf.pdf" TargetMode="External"/><Relationship Id="rId4" Type="http://schemas.openxmlformats.org/officeDocument/2006/relationships/hyperlink" Target="https://abacoenred.com/wp-content/uploads/2017/05/Aprender-a-investigar-nociones-basicas-Ander-Egg-Ezequiel-2011.pdf.pdf" TargetMode="External"/><Relationship Id="rId5" Type="http://schemas.openxmlformats.org/officeDocument/2006/relationships/hyperlink" Target="https://www.redalyc.org/journal/874/87457958007/html/" TargetMode="External"/><Relationship Id="rId6" Type="http://schemas.openxmlformats.org/officeDocument/2006/relationships/hyperlink" Target="https://dariocamargo0077.files.wordpress.com/2015/06/g_rsa2.pdf" TargetMode="External"/><Relationship Id="rId7" Type="http://schemas.openxmlformats.org/officeDocument/2006/relationships/hyperlink" Target="https://www.youtube.com/watch?v=8AzNXgGKXsc" TargetMode="External"/><Relationship Id="rId8"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miro.com/es/" TargetMode="External"/><Relationship Id="rId2" Type="http://schemas.openxmlformats.org/officeDocument/2006/relationships/hyperlink" Target="https://www.taller5.edu.co/category/animacion/" TargetMode="External"/><Relationship Id="rId3" Type="http://schemas.openxmlformats.org/officeDocument/2006/relationships/hyperlink" Target="https://issuu.com/tallercinco/docs/boceto" TargetMode="External"/><Relationship Id="rId4" Type="http://schemas.openxmlformats.org/officeDocument/2006/relationships/hyperlink" Target="https://issuu.com/tallercinco/docs/invitado_especial_final_" TargetMode="External"/><Relationship Id="rId9" Type="http://schemas.openxmlformats.org/officeDocument/2006/relationships/drawing" Target="../drawings/drawing3.xml"/><Relationship Id="rId5" Type="http://schemas.openxmlformats.org/officeDocument/2006/relationships/hyperlink" Target="http://sired.udenar.edu.co/7016/" TargetMode="External"/><Relationship Id="rId6" Type="http://schemas.openxmlformats.org/officeDocument/2006/relationships/hyperlink" Target="https://www.unbosque.edu.co/sites/default/files/2018-09/Investigar%20creando.pdf" TargetMode="External"/><Relationship Id="rId7" Type="http://schemas.openxmlformats.org/officeDocument/2006/relationships/hyperlink" Target="https://minciencias.gov.co/sites/default/files/upload/convocatoria/anexo_6_investigaci_n_creaci_n.pdf" TargetMode="External"/><Relationship Id="rId8" Type="http://schemas.openxmlformats.org/officeDocument/2006/relationships/hyperlink" Target="https://www.youtube.com/watch?v=pVCWCKrJTeM"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cle.ens-lyon.fr/espagnol/arts/cinema/rompiendo-los-muros-narrativas-cinematograficas-de-la-emergencia-de-la-juventud-colombiana-contemporanea" TargetMode="External"/><Relationship Id="rId2" Type="http://schemas.openxmlformats.org/officeDocument/2006/relationships/hyperlink" Target="https://issuu.com/tallercinco/docs/el_observador_taller_5" TargetMode="External"/><Relationship Id="rId3" Type="http://schemas.openxmlformats.org/officeDocument/2006/relationships/hyperlink" Target="https://docs.google.com/document/d/1ISDs6x7eaPVsIy8viJ88pp_nliWvulVr/edit?usp=drive_web&amp;ouid=111839745276514554806&amp;rtpof=true" TargetMode="External"/><Relationship Id="rId4" Type="http://schemas.openxmlformats.org/officeDocument/2006/relationships/hyperlink" Target="https://institucional.taller5.edu.co/pdfviewer/modelo-pedagogico/" TargetMode="External"/><Relationship Id="rId11" Type="http://schemas.openxmlformats.org/officeDocument/2006/relationships/drawing" Target="../drawings/drawing4.xml"/><Relationship Id="rId10" Type="http://schemas.openxmlformats.org/officeDocument/2006/relationships/hyperlink" Target="https://www.youtube.com/watch?v=01IxQSshhuc" TargetMode="External"/><Relationship Id="rId9" Type="http://schemas.openxmlformats.org/officeDocument/2006/relationships/hyperlink" Target="http://cle.ens-lyon.fr/espagnol/arts/cinema/rompiendo-los-muros-narrativas-cinematograficas-de-la-emergencia-de-la-juventud-colombiana-contemporanea" TargetMode="External"/><Relationship Id="rId5" Type="http://schemas.openxmlformats.org/officeDocument/2006/relationships/hyperlink" Target="https://www.uca.ac.cr/wp-content/uploads/2017/10/Investigacion.pdf" TargetMode="External"/><Relationship Id="rId6" Type="http://schemas.openxmlformats.org/officeDocument/2006/relationships/hyperlink" Target="https://www.youtube.com/watch?v=tnHhXtoNSFc" TargetMode="External"/><Relationship Id="rId7" Type="http://schemas.openxmlformats.org/officeDocument/2006/relationships/hyperlink" Target="about:blank" TargetMode="External"/><Relationship Id="rId8" Type="http://schemas.openxmlformats.org/officeDocument/2006/relationships/hyperlink" Target="https://sede.educacion.gob.es/publiventa/PdfServlet?pdf=VP18427.pdf&amp;area=E"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es.padlet.com/" TargetMode="External"/><Relationship Id="rId2" Type="http://schemas.openxmlformats.org/officeDocument/2006/relationships/hyperlink" Target="https://iconoclasistas.net/cartografias/" TargetMode="External"/><Relationship Id="rId3" Type="http://schemas.openxmlformats.org/officeDocument/2006/relationships/hyperlink" Target="https://www.researchgate.net/publication/363893280_La_animacion_documental_estado_del_arte_de_una_apuesta_audiovisual_colombiana" TargetMode="External"/><Relationship Id="rId4" Type="http://schemas.openxmlformats.org/officeDocument/2006/relationships/hyperlink" Target="http://www.unicauca.edu.co/innovaccioncauca/sites/default/files/formacion_continua/7.Curso-Vigilancia-Tecnologica/3.1.Guia-construir-estado-del-arte.pdf" TargetMode="External"/><Relationship Id="rId10" Type="http://schemas.openxmlformats.org/officeDocument/2006/relationships/drawing" Target="../drawings/drawing5.xml"/><Relationship Id="rId9" Type="http://schemas.openxmlformats.org/officeDocument/2006/relationships/hyperlink" Target="https://www.youtube.com/watch?v=JeUuk-g_Qws" TargetMode="External"/><Relationship Id="rId5" Type="http://schemas.openxmlformats.org/officeDocument/2006/relationships/hyperlink" Target="https://www.scielo.br/j/cp/a/xpbhxtDHLrGHfLPthJHQNwK/abstract/?lang=es" TargetMode="External"/><Relationship Id="rId6" Type="http://schemas.openxmlformats.org/officeDocument/2006/relationships/hyperlink" Target="https://repository.javeriana.edu.co/bitstream/handle/10554/10936/MejiaCastillaJorgeAlcides2012.pdf;jsessionid=A1E10074AB9CF6B774E4E9B8A39A0721?sequence=1" TargetMode="External"/><Relationship Id="rId7" Type="http://schemas.openxmlformats.org/officeDocument/2006/relationships/hyperlink" Target="https://www.youtube.com/watch?v=OAcLIs8goWI" TargetMode="External"/><Relationship Id="rId8" Type="http://schemas.openxmlformats.org/officeDocument/2006/relationships/hyperlink" Target="https://www.senalcolombia.tv/general/el-futuro-de-la-animacion-en-colombia"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revistas.uniminuto.edu/index.php/med/article/view/297" TargetMode="External"/><Relationship Id="rId2" Type="http://schemas.openxmlformats.org/officeDocument/2006/relationships/hyperlink" Target="https://fundacionconvivencia.org/apc-aa-files/e31432c890fbed215d2da8af5b374466/escribir-como-se-cuenta.pdf" TargetMode="External"/><Relationship Id="rId3" Type="http://schemas.openxmlformats.org/officeDocument/2006/relationships/hyperlink" Target="https://observatorio.tec.mx/edu-news/recomendaciones-para-escribir-un-articulo-academico/" TargetMode="External"/><Relationship Id="rId4" Type="http://schemas.openxmlformats.org/officeDocument/2006/relationships/hyperlink" Target="https://www.nature.com/scitable/ebooks/english-communication-for-scientists-14053993/118519636/" TargetMode="External"/><Relationship Id="rId5"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43"/>
    <col customWidth="1" min="2" max="2" width="37.43"/>
    <col customWidth="1" min="3" max="3" width="10.71"/>
    <col customWidth="1" min="4" max="4" width="16.29"/>
    <col customWidth="1" min="5" max="5" width="15.0"/>
    <col customWidth="1" min="6" max="6" width="10.71"/>
    <col customWidth="1" min="7" max="7" width="17.29"/>
    <col customWidth="1" min="8" max="8" width="10.71"/>
    <col customWidth="1" min="9" max="9" width="13.43"/>
    <col customWidth="1" min="10" max="10" width="12.86"/>
    <col customWidth="1" min="11" max="11" width="34.43"/>
    <col customWidth="1" min="12" max="26" width="10.71"/>
  </cols>
  <sheetData>
    <row r="1">
      <c r="A1" s="1"/>
      <c r="K1" s="2"/>
    </row>
    <row r="2">
      <c r="K2" s="2"/>
    </row>
    <row r="3">
      <c r="K3" s="2"/>
      <c r="L3" s="3"/>
    </row>
    <row r="4" ht="76.5" customHeight="1">
      <c r="K4" s="2"/>
    </row>
    <row r="5">
      <c r="A5" s="4" t="s">
        <v>0</v>
      </c>
      <c r="B5" s="5"/>
      <c r="C5" s="5"/>
      <c r="D5" s="5"/>
      <c r="E5" s="5"/>
      <c r="F5" s="5"/>
      <c r="G5" s="5"/>
      <c r="H5" s="5"/>
      <c r="I5" s="5"/>
      <c r="J5" s="5"/>
      <c r="K5" s="6"/>
    </row>
    <row r="6">
      <c r="A6" s="7" t="s">
        <v>1</v>
      </c>
      <c r="B6" s="8" t="s">
        <v>2</v>
      </c>
      <c r="C6" s="9"/>
      <c r="D6" s="9"/>
      <c r="E6" s="9"/>
      <c r="F6" s="9"/>
      <c r="G6" s="9"/>
      <c r="H6" s="9"/>
      <c r="I6" s="9"/>
      <c r="J6" s="9"/>
      <c r="K6" s="10"/>
    </row>
    <row r="7" ht="36.75" customHeight="1">
      <c r="A7" s="7" t="s">
        <v>3</v>
      </c>
      <c r="B7" s="11" t="s">
        <v>4</v>
      </c>
      <c r="C7" s="12" t="s">
        <v>5</v>
      </c>
      <c r="D7" s="9"/>
      <c r="E7" s="10"/>
      <c r="F7" s="13" t="s">
        <v>6</v>
      </c>
      <c r="G7" s="9"/>
      <c r="H7" s="9"/>
      <c r="I7" s="9"/>
      <c r="J7" s="9"/>
      <c r="K7" s="10"/>
    </row>
    <row r="8" ht="36.75" customHeight="1">
      <c r="A8" s="7" t="s">
        <v>7</v>
      </c>
      <c r="B8" s="14" t="s">
        <v>8</v>
      </c>
      <c r="C8" s="12" t="s">
        <v>9</v>
      </c>
      <c r="D8" s="9"/>
      <c r="E8" s="10"/>
      <c r="F8" s="15">
        <v>2.0</v>
      </c>
      <c r="G8" s="10"/>
      <c r="H8" s="16" t="s">
        <v>10</v>
      </c>
      <c r="I8" s="9"/>
      <c r="J8" s="10"/>
      <c r="K8" s="17">
        <v>90.0</v>
      </c>
    </row>
    <row r="9" ht="108.0" customHeight="1">
      <c r="A9" s="7" t="s">
        <v>11</v>
      </c>
      <c r="B9" s="18"/>
      <c r="C9" s="12" t="s">
        <v>12</v>
      </c>
      <c r="D9" s="9"/>
      <c r="E9" s="10"/>
      <c r="F9" s="15" t="s">
        <v>13</v>
      </c>
      <c r="G9" s="10"/>
      <c r="H9" s="19" t="s">
        <v>14</v>
      </c>
      <c r="I9" s="9"/>
      <c r="J9" s="10"/>
      <c r="K9" s="20">
        <v>6.0</v>
      </c>
    </row>
    <row r="10" ht="71.25" customHeight="1">
      <c r="A10" s="21" t="s">
        <v>15</v>
      </c>
      <c r="B10" s="22" t="s">
        <v>16</v>
      </c>
      <c r="C10" s="10"/>
      <c r="D10" s="18"/>
      <c r="E10" s="19" t="s">
        <v>17</v>
      </c>
      <c r="F10" s="10"/>
      <c r="G10" s="23"/>
      <c r="H10" s="12" t="s">
        <v>18</v>
      </c>
      <c r="I10" s="10"/>
      <c r="J10" s="24">
        <v>44907.0</v>
      </c>
      <c r="K10" s="10"/>
    </row>
    <row r="11" ht="47.25" customHeight="1">
      <c r="A11" s="25"/>
      <c r="B11" s="22" t="s">
        <v>19</v>
      </c>
      <c r="C11" s="10"/>
      <c r="D11" s="18" t="s">
        <v>20</v>
      </c>
      <c r="E11" s="19" t="s">
        <v>21</v>
      </c>
      <c r="F11" s="10"/>
      <c r="G11" s="23"/>
      <c r="H11" s="26" t="s">
        <v>22</v>
      </c>
      <c r="I11" s="27"/>
      <c r="J11" s="28">
        <v>1.0</v>
      </c>
      <c r="K11" s="27"/>
    </row>
    <row r="12" ht="18.0" customHeight="1">
      <c r="A12" s="25"/>
      <c r="B12" s="22" t="s">
        <v>23</v>
      </c>
      <c r="C12" s="10"/>
      <c r="D12" s="18"/>
      <c r="E12" s="29" t="s">
        <v>24</v>
      </c>
      <c r="F12" s="27"/>
      <c r="G12" s="30" t="s">
        <v>20</v>
      </c>
      <c r="H12" s="31"/>
      <c r="I12" s="32"/>
      <c r="J12" s="31"/>
      <c r="K12" s="32"/>
    </row>
    <row r="13" ht="53.25" customHeight="1">
      <c r="A13" s="33"/>
      <c r="B13" s="22" t="s">
        <v>25</v>
      </c>
      <c r="C13" s="10"/>
      <c r="D13" s="18"/>
      <c r="E13" s="34"/>
      <c r="F13" s="35"/>
      <c r="G13" s="36"/>
      <c r="H13" s="34"/>
      <c r="I13" s="35"/>
      <c r="J13" s="34"/>
      <c r="K13" s="35"/>
    </row>
    <row r="14" ht="48.75" customHeight="1">
      <c r="A14" s="7" t="s">
        <v>26</v>
      </c>
      <c r="B14" s="37" t="s">
        <v>27</v>
      </c>
      <c r="C14" s="9"/>
      <c r="D14" s="9"/>
      <c r="E14" s="9"/>
      <c r="F14" s="9"/>
      <c r="G14" s="9"/>
      <c r="H14" s="9"/>
      <c r="I14" s="9"/>
      <c r="J14" s="9"/>
      <c r="K14" s="10"/>
    </row>
    <row r="15" ht="34.5" customHeight="1">
      <c r="A15" s="7" t="s">
        <v>28</v>
      </c>
      <c r="B15" s="37" t="s">
        <v>29</v>
      </c>
      <c r="C15" s="9"/>
      <c r="D15" s="9"/>
      <c r="E15" s="9"/>
      <c r="F15" s="9"/>
      <c r="G15" s="9"/>
      <c r="H15" s="9"/>
      <c r="I15" s="9"/>
      <c r="J15" s="9"/>
      <c r="K15" s="10"/>
    </row>
    <row r="16" ht="30.75" customHeight="1">
      <c r="A16" s="7" t="s">
        <v>30</v>
      </c>
      <c r="B16" s="38" t="s">
        <v>31</v>
      </c>
      <c r="C16" s="9"/>
      <c r="D16" s="9"/>
      <c r="E16" s="9"/>
      <c r="F16" s="9"/>
      <c r="G16" s="9"/>
      <c r="H16" s="9"/>
      <c r="I16" s="9"/>
      <c r="J16" s="9"/>
      <c r="K16" s="10"/>
    </row>
    <row r="17" ht="36.0" customHeight="1">
      <c r="A17" s="39" t="s">
        <v>32</v>
      </c>
      <c r="B17" s="40" t="s">
        <v>33</v>
      </c>
      <c r="C17" s="41"/>
      <c r="D17" s="41"/>
      <c r="E17" s="41"/>
      <c r="F17" s="41"/>
      <c r="G17" s="41"/>
      <c r="H17" s="41"/>
      <c r="I17" s="41"/>
      <c r="J17" s="41"/>
      <c r="K17" s="42"/>
    </row>
    <row r="18" ht="66.0" customHeight="1">
      <c r="A18" s="43" t="s">
        <v>34</v>
      </c>
      <c r="B18" s="44"/>
      <c r="C18" s="44"/>
      <c r="D18" s="44"/>
      <c r="E18" s="44"/>
      <c r="F18" s="44"/>
      <c r="G18" s="44"/>
      <c r="H18" s="44"/>
      <c r="I18" s="44"/>
      <c r="J18" s="44"/>
      <c r="K18" s="45"/>
    </row>
    <row r="19" ht="204.0" customHeight="1">
      <c r="A19" s="46" t="s">
        <v>35</v>
      </c>
    </row>
    <row r="20">
      <c r="A20" s="47" t="s">
        <v>36</v>
      </c>
      <c r="B20" s="44"/>
      <c r="C20" s="44"/>
      <c r="D20" s="44"/>
      <c r="E20" s="44"/>
      <c r="F20" s="44"/>
      <c r="G20" s="44"/>
      <c r="H20" s="44"/>
      <c r="I20" s="44"/>
      <c r="J20" s="44"/>
      <c r="K20" s="45"/>
    </row>
    <row r="21" ht="90.75" customHeight="1">
      <c r="A21" s="46" t="s">
        <v>37</v>
      </c>
    </row>
    <row r="22" ht="48.0" customHeight="1">
      <c r="A22" s="48" t="s">
        <v>38</v>
      </c>
      <c r="B22" s="49"/>
      <c r="C22" s="50" t="s">
        <v>39</v>
      </c>
      <c r="D22" s="51"/>
      <c r="E22" s="51"/>
      <c r="F22" s="51"/>
      <c r="G22" s="51"/>
      <c r="H22" s="49"/>
      <c r="I22" s="52" t="s">
        <v>40</v>
      </c>
      <c r="J22" s="53"/>
      <c r="K22" s="54"/>
    </row>
    <row r="23" ht="40.5" customHeight="1">
      <c r="A23" s="55" t="s">
        <v>41</v>
      </c>
      <c r="B23" s="27"/>
      <c r="C23" s="56" t="s">
        <v>42</v>
      </c>
      <c r="D23" s="57"/>
      <c r="E23" s="57"/>
      <c r="F23" s="57"/>
      <c r="G23" s="57"/>
      <c r="H23" s="27"/>
      <c r="I23" s="58" t="s">
        <v>43</v>
      </c>
      <c r="J23" s="57"/>
      <c r="K23" s="27"/>
    </row>
    <row r="24" ht="39.75" customHeight="1">
      <c r="A24" s="31"/>
      <c r="B24" s="32"/>
      <c r="C24" s="31"/>
      <c r="H24" s="32"/>
      <c r="I24" s="31"/>
      <c r="K24" s="32"/>
    </row>
    <row r="25" ht="31.5" customHeight="1">
      <c r="A25" s="31"/>
      <c r="B25" s="32"/>
      <c r="C25" s="34"/>
      <c r="D25" s="59"/>
      <c r="E25" s="59"/>
      <c r="F25" s="59"/>
      <c r="G25" s="59"/>
      <c r="H25" s="35"/>
      <c r="I25" s="34"/>
      <c r="J25" s="59"/>
      <c r="K25" s="35"/>
    </row>
    <row r="26" ht="30.0" customHeight="1">
      <c r="A26" s="31"/>
      <c r="B26" s="32"/>
      <c r="C26" s="60" t="s">
        <v>44</v>
      </c>
      <c r="D26" s="57"/>
      <c r="E26" s="57"/>
      <c r="F26" s="57"/>
      <c r="G26" s="57"/>
      <c r="H26" s="27"/>
      <c r="I26" s="58" t="s">
        <v>45</v>
      </c>
      <c r="J26" s="57"/>
      <c r="K26" s="27"/>
    </row>
    <row r="27" ht="60.0" customHeight="1">
      <c r="A27" s="31"/>
      <c r="B27" s="32"/>
      <c r="C27" s="34"/>
      <c r="D27" s="59"/>
      <c r="E27" s="59"/>
      <c r="F27" s="59"/>
      <c r="G27" s="59"/>
      <c r="H27" s="35"/>
      <c r="I27" s="34"/>
      <c r="J27" s="59"/>
      <c r="K27" s="35"/>
    </row>
    <row r="28" ht="39.75" customHeight="1">
      <c r="A28" s="31"/>
      <c r="B28" s="32"/>
      <c r="C28" s="61" t="s">
        <v>46</v>
      </c>
      <c r="D28" s="57"/>
      <c r="E28" s="57"/>
      <c r="F28" s="57"/>
      <c r="G28" s="57"/>
      <c r="H28" s="27"/>
      <c r="I28" s="58" t="s">
        <v>47</v>
      </c>
      <c r="J28" s="57"/>
      <c r="K28" s="27"/>
    </row>
    <row r="29" ht="30.0" customHeight="1">
      <c r="A29" s="31"/>
      <c r="B29" s="32"/>
      <c r="C29" s="31"/>
      <c r="H29" s="32"/>
      <c r="I29" s="31"/>
      <c r="K29" s="32"/>
    </row>
    <row r="30" ht="105.75" customHeight="1">
      <c r="A30" s="34"/>
      <c r="B30" s="35"/>
      <c r="C30" s="34"/>
      <c r="D30" s="59"/>
      <c r="E30" s="59"/>
      <c r="F30" s="59"/>
      <c r="G30" s="59"/>
      <c r="H30" s="35"/>
      <c r="I30" s="34"/>
      <c r="J30" s="59"/>
      <c r="K30" s="35"/>
    </row>
    <row r="31" ht="15.75" customHeight="1">
      <c r="A31" s="62" t="s">
        <v>48</v>
      </c>
      <c r="B31" s="57"/>
      <c r="C31" s="57"/>
      <c r="D31" s="57"/>
      <c r="E31" s="57"/>
      <c r="F31" s="57"/>
      <c r="G31" s="57"/>
      <c r="H31" s="57"/>
      <c r="I31" s="57"/>
      <c r="J31" s="57"/>
      <c r="K31" s="63"/>
    </row>
    <row r="32" ht="31.5" customHeight="1">
      <c r="A32" s="64"/>
      <c r="B32" s="65"/>
      <c r="C32" s="65"/>
      <c r="D32" s="65"/>
      <c r="E32" s="65"/>
      <c r="F32" s="65"/>
      <c r="G32" s="65"/>
      <c r="H32" s="65"/>
      <c r="I32" s="65"/>
      <c r="J32" s="65"/>
      <c r="K32" s="66"/>
    </row>
    <row r="33" ht="15.75" customHeight="1">
      <c r="A33" s="67" t="s">
        <v>49</v>
      </c>
      <c r="B33" s="57"/>
      <c r="C33" s="57"/>
      <c r="D33" s="57"/>
      <c r="E33" s="57"/>
      <c r="F33" s="57"/>
      <c r="G33" s="57"/>
      <c r="H33" s="57"/>
      <c r="I33" s="57"/>
      <c r="J33" s="57"/>
      <c r="K33" s="27"/>
    </row>
    <row r="34" ht="15.75" customHeight="1">
      <c r="A34" s="31"/>
      <c r="K34" s="32"/>
    </row>
    <row r="35" ht="15.75" customHeight="1">
      <c r="A35" s="31"/>
      <c r="K35" s="32"/>
    </row>
    <row r="36" ht="15.75" customHeight="1">
      <c r="A36" s="31"/>
      <c r="K36" s="32"/>
    </row>
    <row r="37" ht="95.25" customHeight="1">
      <c r="A37" s="34"/>
      <c r="B37" s="59"/>
      <c r="C37" s="59"/>
      <c r="D37" s="59"/>
      <c r="E37" s="59"/>
      <c r="F37" s="59"/>
      <c r="G37" s="59"/>
      <c r="H37" s="59"/>
      <c r="I37" s="59"/>
      <c r="J37" s="59"/>
      <c r="K37" s="35"/>
    </row>
    <row r="38" ht="54.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C23:H25"/>
    <mergeCell ref="C26:H27"/>
    <mergeCell ref="I26:K27"/>
    <mergeCell ref="C28:H30"/>
    <mergeCell ref="I28:K30"/>
    <mergeCell ref="A31:K32"/>
    <mergeCell ref="A33:K37"/>
    <mergeCell ref="A20:K20"/>
    <mergeCell ref="A21:K21"/>
    <mergeCell ref="A22:B22"/>
    <mergeCell ref="C22:H22"/>
    <mergeCell ref="I22:K22"/>
    <mergeCell ref="A23:B30"/>
    <mergeCell ref="I23:K25"/>
    <mergeCell ref="A1:K4"/>
    <mergeCell ref="A5:K5"/>
    <mergeCell ref="B6:K6"/>
    <mergeCell ref="C7:E7"/>
    <mergeCell ref="F7:K7"/>
    <mergeCell ref="F8:G8"/>
    <mergeCell ref="H8:J8"/>
    <mergeCell ref="H10:I10"/>
    <mergeCell ref="J10:K10"/>
    <mergeCell ref="E10:F10"/>
    <mergeCell ref="E11:F11"/>
    <mergeCell ref="H11:I13"/>
    <mergeCell ref="J11:K13"/>
    <mergeCell ref="B12:C12"/>
    <mergeCell ref="E12:F13"/>
    <mergeCell ref="B13:C13"/>
    <mergeCell ref="C8:E8"/>
    <mergeCell ref="C9:E9"/>
    <mergeCell ref="F9:G9"/>
    <mergeCell ref="H9:J9"/>
    <mergeCell ref="A10:A13"/>
    <mergeCell ref="B10:C10"/>
    <mergeCell ref="B11:C11"/>
    <mergeCell ref="G12:G13"/>
    <mergeCell ref="B14:K14"/>
    <mergeCell ref="B15:K15"/>
    <mergeCell ref="B16:K16"/>
    <mergeCell ref="B17:K17"/>
    <mergeCell ref="A18:K18"/>
    <mergeCell ref="A19:K19"/>
  </mergeCells>
  <hyperlinks>
    <hyperlink r:id="rId1" ref="B16"/>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43"/>
    <col customWidth="1" hidden="1" min="14" max="14" width="22.43"/>
    <col customWidth="1" min="15" max="26" width="10.71"/>
  </cols>
  <sheetData>
    <row r="1">
      <c r="A1" s="68"/>
      <c r="B1" s="57"/>
      <c r="C1" s="57"/>
      <c r="D1" s="57"/>
      <c r="E1" s="57"/>
      <c r="F1" s="57"/>
      <c r="G1" s="57"/>
      <c r="H1" s="57"/>
      <c r="I1" s="27"/>
    </row>
    <row r="2" ht="93.0" customHeight="1">
      <c r="A2" s="34"/>
      <c r="B2" s="59"/>
      <c r="C2" s="59"/>
      <c r="D2" s="59"/>
      <c r="E2" s="59"/>
      <c r="F2" s="59"/>
      <c r="G2" s="59"/>
      <c r="H2" s="59"/>
      <c r="I2" s="35"/>
    </row>
    <row r="3">
      <c r="A3" s="69" t="s">
        <v>50</v>
      </c>
      <c r="B3" s="65"/>
      <c r="C3" s="70"/>
      <c r="D3" s="71" t="s">
        <v>51</v>
      </c>
      <c r="E3" s="9"/>
      <c r="F3" s="9"/>
      <c r="G3" s="9"/>
      <c r="H3" s="9"/>
      <c r="I3" s="10"/>
    </row>
    <row r="4">
      <c r="A4" s="72" t="s">
        <v>52</v>
      </c>
      <c r="B4" s="51"/>
      <c r="C4" s="51"/>
      <c r="D4" s="51"/>
      <c r="E4" s="51"/>
      <c r="F4" s="51"/>
      <c r="G4" s="51"/>
      <c r="H4" s="51"/>
      <c r="I4" s="73"/>
    </row>
    <row r="5" ht="39.75" customHeight="1">
      <c r="A5" s="74" t="s">
        <v>53</v>
      </c>
      <c r="B5" s="10"/>
      <c r="C5" s="75">
        <v>1.0</v>
      </c>
      <c r="D5" s="10"/>
      <c r="E5" s="74" t="s">
        <v>54</v>
      </c>
      <c r="F5" s="9"/>
      <c r="G5" s="10"/>
      <c r="H5" s="76" t="s">
        <v>55</v>
      </c>
      <c r="I5" s="10"/>
      <c r="N5" s="3" t="s">
        <v>56</v>
      </c>
    </row>
    <row r="6" ht="56.25" customHeight="1">
      <c r="A6" s="74" t="s">
        <v>57</v>
      </c>
      <c r="B6" s="10"/>
      <c r="C6" s="77" t="s">
        <v>58</v>
      </c>
      <c r="D6" s="9"/>
      <c r="E6" s="9"/>
      <c r="F6" s="9"/>
      <c r="G6" s="9"/>
      <c r="H6" s="9"/>
      <c r="I6" s="10"/>
      <c r="N6" s="78" t="s">
        <v>59</v>
      </c>
    </row>
    <row r="7" ht="31.5" customHeight="1">
      <c r="A7" s="79" t="s">
        <v>60</v>
      </c>
      <c r="B7" s="27"/>
      <c r="C7" s="58" t="s">
        <v>61</v>
      </c>
      <c r="D7" s="57"/>
      <c r="E7" s="57"/>
      <c r="F7" s="57"/>
      <c r="G7" s="57"/>
      <c r="H7" s="57"/>
      <c r="I7" s="27"/>
      <c r="N7" s="78" t="s">
        <v>62</v>
      </c>
    </row>
    <row r="8" ht="15.75" customHeight="1">
      <c r="A8" s="31"/>
      <c r="B8" s="32"/>
      <c r="C8" s="31"/>
      <c r="I8" s="32"/>
      <c r="N8" s="78" t="s">
        <v>63</v>
      </c>
    </row>
    <row r="9" ht="15.75" customHeight="1">
      <c r="A9" s="34"/>
      <c r="B9" s="35"/>
      <c r="C9" s="34"/>
      <c r="D9" s="59"/>
      <c r="E9" s="59"/>
      <c r="F9" s="59"/>
      <c r="G9" s="59"/>
      <c r="H9" s="59"/>
      <c r="I9" s="35"/>
      <c r="N9" s="78" t="s">
        <v>64</v>
      </c>
    </row>
    <row r="10" ht="39.0" customHeight="1">
      <c r="A10" s="80" t="s">
        <v>65</v>
      </c>
      <c r="B10" s="9"/>
      <c r="C10" s="9"/>
      <c r="D10" s="10"/>
      <c r="E10" s="81">
        <f>'Introducción'!K8/5</f>
        <v>18</v>
      </c>
      <c r="F10" s="9"/>
      <c r="G10" s="10"/>
      <c r="H10" s="82" t="s">
        <v>66</v>
      </c>
      <c r="I10" s="83">
        <f>'Introducción'!K9/5</f>
        <v>1.2</v>
      </c>
      <c r="N10" s="78" t="s">
        <v>67</v>
      </c>
    </row>
    <row r="11" ht="94.5" customHeight="1">
      <c r="A11" s="84" t="s">
        <v>68</v>
      </c>
      <c r="B11" s="9"/>
      <c r="C11" s="9"/>
      <c r="D11" s="10"/>
      <c r="E11" s="85" t="s">
        <v>69</v>
      </c>
      <c r="F11" s="9"/>
      <c r="G11" s="9"/>
      <c r="H11" s="9"/>
      <c r="I11" s="10"/>
      <c r="N11" s="78" t="s">
        <v>70</v>
      </c>
    </row>
    <row r="12" ht="66.75" customHeight="1">
      <c r="A12" s="86" t="s">
        <v>71</v>
      </c>
      <c r="B12" s="9"/>
      <c r="C12" s="9"/>
      <c r="D12" s="10"/>
      <c r="E12" s="85" t="s">
        <v>43</v>
      </c>
      <c r="F12" s="9"/>
      <c r="G12" s="9"/>
      <c r="H12" s="9"/>
      <c r="I12" s="10"/>
      <c r="N12" s="87" t="s">
        <v>72</v>
      </c>
    </row>
    <row r="13">
      <c r="A13" s="88" t="s">
        <v>73</v>
      </c>
      <c r="B13" s="57"/>
      <c r="C13" s="57"/>
      <c r="D13" s="57"/>
      <c r="E13" s="57"/>
      <c r="F13" s="57"/>
      <c r="G13" s="57"/>
      <c r="H13" s="57"/>
      <c r="I13" s="27"/>
    </row>
    <row r="14">
      <c r="A14" s="34"/>
      <c r="B14" s="59"/>
      <c r="C14" s="59"/>
      <c r="D14" s="59"/>
      <c r="E14" s="59"/>
      <c r="F14" s="59"/>
      <c r="G14" s="59"/>
      <c r="H14" s="59"/>
      <c r="I14" s="35"/>
    </row>
    <row r="15" ht="117.0" customHeight="1">
      <c r="A15" s="89" t="s">
        <v>74</v>
      </c>
      <c r="B15" s="9"/>
      <c r="C15" s="9"/>
      <c r="D15" s="9"/>
      <c r="E15" s="9"/>
      <c r="F15" s="9"/>
      <c r="G15" s="9"/>
      <c r="H15" s="9"/>
      <c r="I15" s="10"/>
    </row>
    <row r="16" ht="76.5" customHeight="1">
      <c r="A16" s="90" t="s">
        <v>75</v>
      </c>
      <c r="B16" s="59"/>
      <c r="C16" s="59"/>
      <c r="D16" s="59"/>
      <c r="E16" s="59"/>
      <c r="F16" s="59"/>
      <c r="G16" s="59"/>
      <c r="H16" s="59"/>
      <c r="I16" s="35"/>
    </row>
    <row r="17" ht="141.0" customHeight="1">
      <c r="A17" s="91" t="s">
        <v>76</v>
      </c>
      <c r="B17" s="9"/>
      <c r="C17" s="9"/>
      <c r="D17" s="9"/>
      <c r="E17" s="9"/>
      <c r="F17" s="9"/>
      <c r="G17" s="9"/>
      <c r="H17" s="9"/>
      <c r="I17" s="10"/>
    </row>
    <row r="18" ht="51.75" customHeight="1">
      <c r="A18" s="89" t="s">
        <v>77</v>
      </c>
      <c r="B18" s="9"/>
      <c r="C18" s="9"/>
      <c r="D18" s="9"/>
      <c r="E18" s="9"/>
      <c r="F18" s="9"/>
      <c r="G18" s="9"/>
      <c r="H18" s="9"/>
      <c r="I18" s="10"/>
    </row>
    <row r="19" ht="117.0" customHeight="1">
      <c r="A19" s="92" t="s">
        <v>78</v>
      </c>
      <c r="B19" s="9"/>
      <c r="C19" s="9"/>
      <c r="D19" s="9"/>
      <c r="E19" s="9"/>
      <c r="F19" s="9"/>
      <c r="G19" s="9"/>
      <c r="H19" s="9"/>
      <c r="I19" s="10"/>
    </row>
    <row r="20" ht="85.5" customHeight="1">
      <c r="A20" s="89" t="s">
        <v>79</v>
      </c>
      <c r="B20" s="9"/>
      <c r="C20" s="9"/>
      <c r="D20" s="9"/>
      <c r="E20" s="9"/>
      <c r="F20" s="9"/>
      <c r="G20" s="9"/>
      <c r="H20" s="9"/>
      <c r="I20" s="10"/>
    </row>
    <row r="21">
      <c r="A21" s="93"/>
      <c r="B21" s="9"/>
      <c r="C21" s="9"/>
      <c r="D21" s="9"/>
      <c r="E21" s="9"/>
      <c r="F21" s="9"/>
      <c r="G21" s="9"/>
      <c r="H21" s="9"/>
      <c r="I21" s="10"/>
    </row>
    <row r="22" ht="15.75" customHeight="1">
      <c r="A22" s="93"/>
      <c r="B22" s="9"/>
      <c r="C22" s="9"/>
      <c r="D22" s="9"/>
      <c r="E22" s="9"/>
      <c r="F22" s="9"/>
      <c r="G22" s="9"/>
      <c r="H22" s="9"/>
      <c r="I22" s="10"/>
    </row>
    <row r="23" ht="15.75" customHeight="1">
      <c r="A23" s="93"/>
      <c r="B23" s="9"/>
      <c r="C23" s="9"/>
      <c r="D23" s="9"/>
      <c r="E23" s="9"/>
      <c r="F23" s="9"/>
      <c r="G23" s="9"/>
      <c r="H23" s="9"/>
      <c r="I23" s="10"/>
    </row>
    <row r="24" ht="15.75" customHeight="1">
      <c r="A24" s="93"/>
      <c r="B24" s="9"/>
      <c r="C24" s="9"/>
      <c r="D24" s="9"/>
      <c r="E24" s="9"/>
      <c r="F24" s="9"/>
      <c r="G24" s="9"/>
      <c r="H24" s="9"/>
      <c r="I24" s="10"/>
    </row>
    <row r="25" ht="25.5" customHeight="1">
      <c r="A25" s="94" t="s">
        <v>80</v>
      </c>
      <c r="B25" s="9"/>
      <c r="C25" s="9"/>
      <c r="D25" s="9"/>
      <c r="E25" s="9"/>
      <c r="F25" s="9"/>
      <c r="G25" s="9"/>
      <c r="H25" s="9"/>
      <c r="I25" s="10"/>
    </row>
    <row r="26" ht="15.75" customHeight="1">
      <c r="A26" s="95" t="s">
        <v>81</v>
      </c>
      <c r="B26" s="9"/>
      <c r="C26" s="10"/>
      <c r="D26" s="95" t="s">
        <v>82</v>
      </c>
      <c r="E26" s="10"/>
      <c r="F26" s="95" t="s">
        <v>83</v>
      </c>
      <c r="G26" s="10"/>
      <c r="H26" s="96" t="s">
        <v>84</v>
      </c>
      <c r="I26" s="96" t="s">
        <v>85</v>
      </c>
    </row>
    <row r="27" ht="243.75" customHeight="1">
      <c r="A27" s="97" t="s">
        <v>86</v>
      </c>
      <c r="B27" s="9"/>
      <c r="C27" s="10"/>
      <c r="D27" s="98" t="s">
        <v>87</v>
      </c>
      <c r="E27" s="10"/>
      <c r="F27" s="98" t="s">
        <v>88</v>
      </c>
      <c r="G27" s="10"/>
      <c r="H27" s="99" t="s">
        <v>89</v>
      </c>
      <c r="I27" s="100" t="s">
        <v>90</v>
      </c>
    </row>
    <row r="28" ht="251.25" customHeight="1">
      <c r="A28" s="101" t="s">
        <v>91</v>
      </c>
      <c r="B28" s="57"/>
      <c r="C28" s="27"/>
      <c r="D28" s="102" t="s">
        <v>92</v>
      </c>
      <c r="E28" s="27"/>
      <c r="F28" s="103" t="s">
        <v>93</v>
      </c>
      <c r="G28" s="32"/>
      <c r="H28" s="104" t="s">
        <v>94</v>
      </c>
      <c r="I28" s="105" t="s">
        <v>90</v>
      </c>
    </row>
    <row r="29" ht="20.25" customHeight="1">
      <c r="A29" s="31"/>
      <c r="C29" s="32"/>
      <c r="E29" s="32"/>
      <c r="G29" s="32"/>
      <c r="H29" s="32"/>
      <c r="I29" s="32"/>
    </row>
    <row r="30" ht="1.5" customHeight="1">
      <c r="A30" s="34"/>
      <c r="B30" s="59"/>
      <c r="C30" s="35"/>
      <c r="D30" s="59"/>
      <c r="E30" s="35"/>
      <c r="F30" s="106"/>
      <c r="G30" s="107"/>
      <c r="H30" s="35"/>
      <c r="I30" s="35"/>
    </row>
    <row r="31" ht="15.75" customHeight="1">
      <c r="A31" s="108" t="s">
        <v>95</v>
      </c>
      <c r="B31" s="65"/>
      <c r="C31" s="65"/>
      <c r="D31" s="65"/>
      <c r="E31" s="65"/>
      <c r="F31" s="65"/>
      <c r="G31" s="65"/>
      <c r="H31" s="65"/>
      <c r="I31" s="66"/>
    </row>
    <row r="32" ht="15.75" customHeight="1">
      <c r="A32" s="109" t="s">
        <v>96</v>
      </c>
      <c r="B32" s="9"/>
      <c r="C32" s="9"/>
      <c r="D32" s="9"/>
      <c r="E32" s="9"/>
      <c r="F32" s="10"/>
      <c r="G32" s="110" t="s">
        <v>97</v>
      </c>
      <c r="H32" s="44"/>
      <c r="I32" s="111"/>
    </row>
    <row r="33" ht="15.75" customHeight="1">
      <c r="A33" s="112" t="s">
        <v>59</v>
      </c>
      <c r="B33" s="9"/>
      <c r="C33" s="9"/>
      <c r="D33" s="9"/>
      <c r="E33" s="9"/>
      <c r="F33" s="9"/>
      <c r="G33" s="113" t="s">
        <v>98</v>
      </c>
      <c r="H33" s="9"/>
      <c r="I33" s="10"/>
    </row>
    <row r="34" ht="15.75" customHeight="1">
      <c r="A34" s="114" t="s">
        <v>56</v>
      </c>
      <c r="B34" s="9"/>
      <c r="C34" s="9"/>
      <c r="D34" s="9"/>
      <c r="E34" s="9"/>
      <c r="F34" s="9"/>
      <c r="G34" s="115" t="s">
        <v>99</v>
      </c>
      <c r="H34" s="9"/>
      <c r="I34" s="10"/>
    </row>
    <row r="35" ht="15.75" customHeight="1">
      <c r="A35" s="112" t="s">
        <v>64</v>
      </c>
      <c r="B35" s="9"/>
      <c r="C35" s="9"/>
      <c r="D35" s="9"/>
      <c r="E35" s="9"/>
      <c r="F35" s="9"/>
      <c r="G35" s="113" t="s">
        <v>100</v>
      </c>
      <c r="H35" s="9"/>
      <c r="I35" s="10"/>
    </row>
    <row r="36" ht="15.75" customHeight="1">
      <c r="A36" s="112" t="s">
        <v>63</v>
      </c>
      <c r="B36" s="9"/>
      <c r="C36" s="9"/>
      <c r="D36" s="9"/>
      <c r="E36" s="9"/>
      <c r="F36" s="9"/>
      <c r="G36" s="115" t="s">
        <v>101</v>
      </c>
      <c r="H36" s="9"/>
      <c r="I36" s="10"/>
    </row>
    <row r="37" ht="15.75" customHeight="1">
      <c r="A37" s="116" t="s">
        <v>102</v>
      </c>
      <c r="B37" s="57"/>
      <c r="C37" s="57"/>
      <c r="D37" s="57"/>
      <c r="E37" s="57"/>
      <c r="F37" s="57"/>
      <c r="G37" s="57"/>
      <c r="H37" s="57"/>
      <c r="I37" s="63"/>
    </row>
    <row r="38" ht="33.0" customHeight="1">
      <c r="A38" s="117" t="s">
        <v>103</v>
      </c>
      <c r="B38" s="9"/>
      <c r="C38" s="9"/>
      <c r="D38" s="9"/>
      <c r="E38" s="9"/>
      <c r="F38" s="9"/>
      <c r="G38" s="9"/>
      <c r="H38" s="9"/>
      <c r="I38" s="10"/>
    </row>
    <row r="39" ht="15.75" customHeight="1">
      <c r="A39" s="95" t="s">
        <v>104</v>
      </c>
      <c r="B39" s="9"/>
      <c r="C39" s="9"/>
      <c r="D39" s="10"/>
      <c r="E39" s="95" t="s">
        <v>105</v>
      </c>
      <c r="F39" s="9"/>
      <c r="G39" s="9"/>
      <c r="H39" s="10"/>
      <c r="I39" s="96" t="s">
        <v>106</v>
      </c>
    </row>
    <row r="40" ht="81.0" customHeight="1">
      <c r="A40" s="118" t="s">
        <v>107</v>
      </c>
      <c r="B40" s="9"/>
      <c r="C40" s="9"/>
      <c r="D40" s="10"/>
      <c r="E40" s="119" t="s">
        <v>108</v>
      </c>
      <c r="F40" s="9"/>
      <c r="G40" s="9"/>
      <c r="H40" s="10"/>
      <c r="I40" s="120" t="s">
        <v>109</v>
      </c>
      <c r="J40" s="121"/>
    </row>
    <row r="41" ht="29.25" customHeight="1">
      <c r="A41" s="116" t="s">
        <v>110</v>
      </c>
      <c r="B41" s="57"/>
      <c r="C41" s="57"/>
      <c r="D41" s="57"/>
      <c r="E41" s="57"/>
      <c r="F41" s="57"/>
      <c r="G41" s="57"/>
      <c r="H41" s="57"/>
      <c r="I41" s="63"/>
    </row>
    <row r="42" ht="43.5" customHeight="1">
      <c r="A42" s="122" t="s">
        <v>111</v>
      </c>
      <c r="B42" s="9"/>
      <c r="C42" s="9"/>
      <c r="D42" s="9"/>
      <c r="E42" s="9"/>
      <c r="F42" s="9"/>
      <c r="G42" s="9"/>
      <c r="H42" s="9"/>
      <c r="I42" s="10"/>
    </row>
    <row r="43" ht="15.75" customHeight="1">
      <c r="A43" s="95" t="s">
        <v>104</v>
      </c>
      <c r="B43" s="9"/>
      <c r="C43" s="9"/>
      <c r="D43" s="10"/>
      <c r="E43" s="95" t="s">
        <v>112</v>
      </c>
      <c r="F43" s="9"/>
      <c r="G43" s="9"/>
      <c r="H43" s="10"/>
      <c r="I43" s="96" t="s">
        <v>106</v>
      </c>
    </row>
    <row r="44" ht="71.25" customHeight="1">
      <c r="A44" s="118" t="s">
        <v>100</v>
      </c>
      <c r="B44" s="9"/>
      <c r="C44" s="9"/>
      <c r="D44" s="10"/>
      <c r="E44" s="119" t="s">
        <v>113</v>
      </c>
      <c r="F44" s="9"/>
      <c r="G44" s="9"/>
      <c r="H44" s="10"/>
      <c r="I44" s="123" t="s">
        <v>114</v>
      </c>
    </row>
    <row r="45" ht="67.5" customHeight="1">
      <c r="A45" s="118" t="s">
        <v>100</v>
      </c>
      <c r="B45" s="9"/>
      <c r="C45" s="9"/>
      <c r="D45" s="10"/>
      <c r="E45" s="119" t="s">
        <v>115</v>
      </c>
      <c r="F45" s="9"/>
      <c r="G45" s="9"/>
      <c r="H45" s="10"/>
      <c r="I45" s="123" t="s">
        <v>114</v>
      </c>
    </row>
    <row r="46" ht="45.0" customHeight="1">
      <c r="A46" s="118" t="s">
        <v>116</v>
      </c>
      <c r="B46" s="9"/>
      <c r="C46" s="9"/>
      <c r="D46" s="10"/>
      <c r="E46" s="124" t="s">
        <v>117</v>
      </c>
      <c r="F46" s="59"/>
      <c r="G46" s="59"/>
      <c r="H46" s="35"/>
      <c r="I46" s="125" t="s">
        <v>118</v>
      </c>
    </row>
    <row r="47" ht="60.0" customHeight="1">
      <c r="A47" s="118" t="s">
        <v>116</v>
      </c>
      <c r="B47" s="9"/>
      <c r="C47" s="9"/>
      <c r="D47" s="10"/>
      <c r="E47" s="119" t="s">
        <v>119</v>
      </c>
      <c r="F47" s="9"/>
      <c r="G47" s="9"/>
      <c r="H47" s="10"/>
      <c r="I47" s="126" t="s">
        <v>120</v>
      </c>
      <c r="J47" s="127"/>
    </row>
    <row r="48" ht="35.25" customHeight="1">
      <c r="A48" s="118" t="s">
        <v>116</v>
      </c>
      <c r="B48" s="9"/>
      <c r="C48" s="9"/>
      <c r="D48" s="10"/>
      <c r="E48" s="119" t="s">
        <v>121</v>
      </c>
      <c r="F48" s="9"/>
      <c r="G48" s="9"/>
      <c r="H48" s="10"/>
      <c r="I48" s="128" t="s">
        <v>122</v>
      </c>
    </row>
    <row r="49" ht="15.75" customHeight="1">
      <c r="A49" s="129" t="s">
        <v>123</v>
      </c>
      <c r="I49" s="2"/>
    </row>
    <row r="50" ht="15.75" customHeight="1">
      <c r="A50" s="130" t="s">
        <v>124</v>
      </c>
      <c r="B50" s="57"/>
      <c r="C50" s="57"/>
      <c r="D50" s="57"/>
      <c r="E50" s="57"/>
      <c r="F50" s="57"/>
      <c r="G50" s="27"/>
      <c r="H50" s="131" t="s">
        <v>125</v>
      </c>
      <c r="I50" s="10"/>
    </row>
    <row r="51" ht="15.75" customHeight="1">
      <c r="A51" s="34"/>
      <c r="B51" s="59"/>
      <c r="C51" s="59"/>
      <c r="D51" s="59"/>
      <c r="E51" s="59"/>
      <c r="F51" s="59"/>
      <c r="G51" s="35"/>
      <c r="H51" s="132" t="s">
        <v>126</v>
      </c>
      <c r="I51" s="133" t="s">
        <v>127</v>
      </c>
    </row>
    <row r="52" ht="15.75" customHeight="1">
      <c r="A52" s="119" t="s">
        <v>128</v>
      </c>
      <c r="B52" s="9"/>
      <c r="C52" s="9"/>
      <c r="D52" s="9"/>
      <c r="E52" s="9"/>
      <c r="F52" s="9"/>
      <c r="G52" s="10"/>
      <c r="H52" s="134">
        <v>2.0</v>
      </c>
      <c r="I52" s="135"/>
    </row>
    <row r="53" ht="15.75" customHeight="1">
      <c r="A53" s="136" t="s">
        <v>129</v>
      </c>
      <c r="H53" s="134">
        <v>3.0</v>
      </c>
      <c r="I53" s="135"/>
    </row>
    <row r="54" ht="15.75" customHeight="1">
      <c r="A54" s="119" t="s">
        <v>130</v>
      </c>
      <c r="B54" s="9"/>
      <c r="C54" s="9"/>
      <c r="D54" s="9"/>
      <c r="E54" s="9"/>
      <c r="F54" s="9"/>
      <c r="G54" s="10"/>
      <c r="H54" s="137">
        <v>2.0</v>
      </c>
      <c r="I54" s="135"/>
    </row>
    <row r="55" ht="15.75" customHeight="1">
      <c r="A55" s="119" t="s">
        <v>131</v>
      </c>
      <c r="B55" s="9"/>
      <c r="C55" s="9"/>
      <c r="D55" s="9"/>
      <c r="E55" s="9"/>
      <c r="F55" s="9"/>
      <c r="G55" s="10"/>
      <c r="H55" s="137">
        <v>3.0</v>
      </c>
      <c r="I55" s="135"/>
    </row>
    <row r="56" ht="15.75" customHeight="1">
      <c r="A56" s="119" t="s">
        <v>132</v>
      </c>
      <c r="B56" s="9"/>
      <c r="C56" s="9"/>
      <c r="D56" s="9"/>
      <c r="E56" s="9"/>
      <c r="F56" s="9"/>
      <c r="G56" s="10"/>
      <c r="H56" s="137">
        <v>3.0</v>
      </c>
      <c r="I56" s="138"/>
    </row>
    <row r="57" ht="15.75" customHeight="1">
      <c r="A57" s="139" t="s">
        <v>133</v>
      </c>
      <c r="B57" s="59"/>
      <c r="C57" s="59"/>
      <c r="D57" s="59"/>
      <c r="E57" s="59"/>
      <c r="F57" s="59"/>
      <c r="G57" s="35"/>
      <c r="H57" s="137">
        <v>2.0</v>
      </c>
      <c r="I57" s="138"/>
    </row>
    <row r="58" ht="15.75" customHeight="1">
      <c r="A58" s="140" t="s">
        <v>134</v>
      </c>
      <c r="B58" s="59"/>
      <c r="C58" s="59"/>
      <c r="D58" s="59"/>
      <c r="E58" s="59"/>
      <c r="F58" s="59"/>
      <c r="G58" s="35"/>
      <c r="H58" s="137">
        <v>2.0</v>
      </c>
      <c r="I58" s="138"/>
    </row>
    <row r="59" ht="15.75" customHeight="1">
      <c r="A59" s="141" t="s">
        <v>135</v>
      </c>
      <c r="B59" s="59"/>
      <c r="C59" s="59"/>
      <c r="D59" s="59"/>
      <c r="E59" s="59"/>
      <c r="F59" s="59"/>
      <c r="G59" s="35"/>
      <c r="H59" s="137">
        <v>1.0</v>
      </c>
      <c r="I59" s="138"/>
    </row>
    <row r="60" ht="15.75" customHeight="1">
      <c r="A60" s="142" t="s">
        <v>136</v>
      </c>
      <c r="B60" s="65"/>
      <c r="C60" s="65"/>
      <c r="D60" s="65"/>
      <c r="E60" s="65"/>
      <c r="F60" s="143"/>
      <c r="G60" s="144">
        <f>H60+I60</f>
        <v>19</v>
      </c>
      <c r="H60" s="145">
        <f>SUM(H52:H59)</f>
        <v>18</v>
      </c>
      <c r="I60" s="146">
        <v>1.0</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84">
    <mergeCell ref="A31:I31"/>
    <mergeCell ref="A32:F32"/>
    <mergeCell ref="G32:I32"/>
    <mergeCell ref="A33:F33"/>
    <mergeCell ref="G33:I33"/>
    <mergeCell ref="A34:F34"/>
    <mergeCell ref="G34:I34"/>
    <mergeCell ref="A35:F35"/>
    <mergeCell ref="G35:I35"/>
    <mergeCell ref="A36:F36"/>
    <mergeCell ref="G36:I36"/>
    <mergeCell ref="A37:I37"/>
    <mergeCell ref="A38:I38"/>
    <mergeCell ref="E39:H39"/>
    <mergeCell ref="A47:D47"/>
    <mergeCell ref="A48:D48"/>
    <mergeCell ref="A44:D44"/>
    <mergeCell ref="E44:H44"/>
    <mergeCell ref="A45:D45"/>
    <mergeCell ref="E45:H45"/>
    <mergeCell ref="A46:D46"/>
    <mergeCell ref="E46:H46"/>
    <mergeCell ref="E47:H47"/>
    <mergeCell ref="A55:G55"/>
    <mergeCell ref="A56:G56"/>
    <mergeCell ref="A57:G57"/>
    <mergeCell ref="A58:G58"/>
    <mergeCell ref="A59:G59"/>
    <mergeCell ref="A60:F60"/>
    <mergeCell ref="E48:H48"/>
    <mergeCell ref="A49:I49"/>
    <mergeCell ref="A50:G51"/>
    <mergeCell ref="H50:I50"/>
    <mergeCell ref="A52:G52"/>
    <mergeCell ref="A53:G53"/>
    <mergeCell ref="A54:G54"/>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I25"/>
    <mergeCell ref="A26:C26"/>
    <mergeCell ref="D26:E26"/>
    <mergeCell ref="F26:G26"/>
    <mergeCell ref="A27:C27"/>
    <mergeCell ref="D27:E27"/>
    <mergeCell ref="F27:G27"/>
    <mergeCell ref="A28:C30"/>
    <mergeCell ref="D28:E30"/>
    <mergeCell ref="F28:G29"/>
    <mergeCell ref="H28:H30"/>
    <mergeCell ref="I28:I30"/>
    <mergeCell ref="A39:D39"/>
    <mergeCell ref="A40:D40"/>
    <mergeCell ref="E40:H40"/>
    <mergeCell ref="A41:I41"/>
    <mergeCell ref="A42:I42"/>
    <mergeCell ref="A43:D43"/>
    <mergeCell ref="E43:H43"/>
  </mergeCells>
  <dataValidations>
    <dataValidation type="list" allowBlank="1" showInputMessage="1" showErrorMessage="1" prompt="Seleccione un recurso" sqref="A33:A36">
      <formula1>$N$5:$N$12</formula1>
    </dataValidation>
  </dataValidations>
  <hyperlinks>
    <hyperlink r:id="rId1" ref="A17"/>
    <hyperlink r:id="rId2" ref="I40"/>
    <hyperlink r:id="rId3" ref="I44"/>
    <hyperlink r:id="rId4" ref="I45"/>
    <hyperlink r:id="rId5" ref="I46"/>
    <hyperlink r:id="rId6" ref="I47"/>
    <hyperlink r:id="rId7" ref="I48"/>
  </hyperlinks>
  <printOptions/>
  <pageMargins bottom="0.75" footer="0.0" header="0.0" left="0.7" right="0.7" top="0.75"/>
  <pageSetup orientation="landscape"/>
  <drawing r:id="rId8"/>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43"/>
    <col customWidth="1" hidden="1" min="14" max="14" width="22.43"/>
    <col customWidth="1" min="15" max="26" width="10.71"/>
  </cols>
  <sheetData>
    <row r="1">
      <c r="A1" s="68"/>
      <c r="B1" s="57"/>
      <c r="C1" s="57"/>
      <c r="D1" s="57"/>
      <c r="E1" s="57"/>
      <c r="F1" s="57"/>
      <c r="G1" s="57"/>
      <c r="H1" s="57"/>
      <c r="I1" s="27"/>
    </row>
    <row r="2" ht="93.0" customHeight="1">
      <c r="A2" s="34"/>
      <c r="B2" s="59"/>
      <c r="C2" s="59"/>
      <c r="D2" s="59"/>
      <c r="E2" s="59"/>
      <c r="F2" s="59"/>
      <c r="G2" s="59"/>
      <c r="H2" s="59"/>
      <c r="I2" s="35"/>
    </row>
    <row r="3">
      <c r="A3" s="147" t="s">
        <v>50</v>
      </c>
      <c r="B3" s="9"/>
      <c r="C3" s="10"/>
      <c r="D3" s="148" t="s">
        <v>137</v>
      </c>
      <c r="E3" s="9"/>
      <c r="F3" s="9"/>
      <c r="G3" s="9"/>
      <c r="H3" s="9"/>
      <c r="I3" s="10"/>
    </row>
    <row r="4">
      <c r="A4" s="149" t="s">
        <v>52</v>
      </c>
      <c r="B4" s="9"/>
      <c r="C4" s="9"/>
      <c r="D4" s="9"/>
      <c r="E4" s="9"/>
      <c r="F4" s="9"/>
      <c r="G4" s="9"/>
      <c r="H4" s="9"/>
      <c r="I4" s="10"/>
    </row>
    <row r="5" ht="39.75" customHeight="1">
      <c r="A5" s="74" t="s">
        <v>53</v>
      </c>
      <c r="B5" s="10"/>
      <c r="C5" s="150">
        <v>2.0</v>
      </c>
      <c r="D5" s="10"/>
      <c r="E5" s="74" t="s">
        <v>54</v>
      </c>
      <c r="F5" s="9"/>
      <c r="G5" s="10"/>
      <c r="H5" s="76" t="s">
        <v>55</v>
      </c>
      <c r="I5" s="10"/>
      <c r="N5" s="3" t="s">
        <v>56</v>
      </c>
    </row>
    <row r="6" ht="56.25" customHeight="1">
      <c r="A6" s="74" t="s">
        <v>57</v>
      </c>
      <c r="B6" s="10"/>
      <c r="C6" s="77" t="s">
        <v>138</v>
      </c>
      <c r="D6" s="9"/>
      <c r="E6" s="9"/>
      <c r="F6" s="9"/>
      <c r="G6" s="9"/>
      <c r="H6" s="9"/>
      <c r="I6" s="10"/>
      <c r="N6" s="78" t="s">
        <v>59</v>
      </c>
    </row>
    <row r="7" ht="45.0" customHeight="1">
      <c r="A7" s="79" t="s">
        <v>60</v>
      </c>
      <c r="B7" s="27"/>
      <c r="C7" s="151" t="s">
        <v>139</v>
      </c>
      <c r="D7" s="57"/>
      <c r="E7" s="57"/>
      <c r="F7" s="57"/>
      <c r="G7" s="57"/>
      <c r="H7" s="57"/>
      <c r="I7" s="27"/>
      <c r="N7" s="78" t="s">
        <v>62</v>
      </c>
    </row>
    <row r="8" ht="15.75" customHeight="1">
      <c r="A8" s="31"/>
      <c r="B8" s="32"/>
      <c r="C8" s="31"/>
      <c r="I8" s="32"/>
      <c r="N8" s="78" t="s">
        <v>63</v>
      </c>
    </row>
    <row r="9" ht="15.75" customHeight="1">
      <c r="A9" s="34"/>
      <c r="B9" s="35"/>
      <c r="C9" s="34"/>
      <c r="D9" s="59"/>
      <c r="E9" s="59"/>
      <c r="F9" s="59"/>
      <c r="G9" s="59"/>
      <c r="H9" s="59"/>
      <c r="I9" s="35"/>
      <c r="N9" s="78" t="s">
        <v>64</v>
      </c>
    </row>
    <row r="10" ht="39.0" customHeight="1">
      <c r="A10" s="80" t="s">
        <v>65</v>
      </c>
      <c r="B10" s="9"/>
      <c r="C10" s="9"/>
      <c r="D10" s="10"/>
      <c r="E10" s="81">
        <f>'Introducción'!K8/5</f>
        <v>18</v>
      </c>
      <c r="F10" s="9"/>
      <c r="G10" s="10"/>
      <c r="H10" s="82" t="s">
        <v>66</v>
      </c>
      <c r="I10" s="83">
        <f>'Introducción'!K9/5</f>
        <v>1.2</v>
      </c>
      <c r="N10" s="78" t="s">
        <v>67</v>
      </c>
    </row>
    <row r="11" ht="80.25" customHeight="1">
      <c r="A11" s="86" t="s">
        <v>140</v>
      </c>
      <c r="B11" s="9"/>
      <c r="C11" s="9"/>
      <c r="D11" s="10"/>
      <c r="E11" s="85" t="s">
        <v>69</v>
      </c>
      <c r="F11" s="9"/>
      <c r="G11" s="9"/>
      <c r="H11" s="9"/>
      <c r="I11" s="10"/>
      <c r="N11" s="78" t="s">
        <v>70</v>
      </c>
    </row>
    <row r="12" ht="59.25" customHeight="1">
      <c r="A12" s="86" t="s">
        <v>71</v>
      </c>
      <c r="B12" s="9"/>
      <c r="C12" s="9"/>
      <c r="D12" s="10"/>
      <c r="E12" s="85" t="s">
        <v>43</v>
      </c>
      <c r="F12" s="9"/>
      <c r="G12" s="9"/>
      <c r="H12" s="9"/>
      <c r="I12" s="10"/>
      <c r="N12" s="87" t="s">
        <v>72</v>
      </c>
    </row>
    <row r="13">
      <c r="A13" s="88" t="s">
        <v>73</v>
      </c>
      <c r="B13" s="57"/>
      <c r="C13" s="57"/>
      <c r="D13" s="57"/>
      <c r="E13" s="57"/>
      <c r="F13" s="57"/>
      <c r="G13" s="57"/>
      <c r="H13" s="57"/>
      <c r="I13" s="27"/>
    </row>
    <row r="14">
      <c r="A14" s="34"/>
      <c r="B14" s="59"/>
      <c r="C14" s="59"/>
      <c r="D14" s="59"/>
      <c r="E14" s="59"/>
      <c r="F14" s="59"/>
      <c r="G14" s="59"/>
      <c r="H14" s="59"/>
      <c r="I14" s="35"/>
    </row>
    <row r="15" ht="93.75" customHeight="1">
      <c r="A15" s="89" t="s">
        <v>141</v>
      </c>
      <c r="B15" s="9"/>
      <c r="C15" s="9"/>
      <c r="D15" s="9"/>
      <c r="E15" s="9"/>
      <c r="F15" s="9"/>
      <c r="G15" s="9"/>
      <c r="H15" s="9"/>
      <c r="I15" s="10"/>
    </row>
    <row r="16" ht="116.25" customHeight="1">
      <c r="A16" s="89" t="s">
        <v>142</v>
      </c>
      <c r="B16" s="9"/>
      <c r="C16" s="9"/>
      <c r="D16" s="9"/>
      <c r="E16" s="9"/>
      <c r="F16" s="9"/>
      <c r="G16" s="9"/>
      <c r="H16" s="9"/>
      <c r="I16" s="10"/>
    </row>
    <row r="17" ht="109.5" customHeight="1">
      <c r="A17" s="91" t="s">
        <v>143</v>
      </c>
      <c r="B17" s="9"/>
      <c r="C17" s="9"/>
      <c r="D17" s="9"/>
      <c r="E17" s="9"/>
      <c r="F17" s="9"/>
      <c r="G17" s="9"/>
      <c r="H17" s="9"/>
      <c r="I17" s="10"/>
    </row>
    <row r="18" ht="161.25" customHeight="1">
      <c r="A18" s="89" t="s">
        <v>144</v>
      </c>
      <c r="B18" s="9"/>
      <c r="C18" s="9"/>
      <c r="D18" s="9"/>
      <c r="E18" s="9"/>
      <c r="F18" s="9"/>
      <c r="G18" s="9"/>
      <c r="H18" s="9"/>
      <c r="I18" s="10"/>
    </row>
    <row r="19" ht="72.75" customHeight="1">
      <c r="A19" s="90" t="s">
        <v>145</v>
      </c>
      <c r="B19" s="59"/>
      <c r="C19" s="59"/>
      <c r="D19" s="59"/>
      <c r="E19" s="59"/>
      <c r="F19" s="59"/>
      <c r="G19" s="59"/>
      <c r="H19" s="59"/>
      <c r="I19" s="35"/>
    </row>
    <row r="20" ht="16.5" customHeight="1">
      <c r="A20" s="152"/>
      <c r="B20" s="9"/>
      <c r="C20" s="9"/>
      <c r="D20" s="9"/>
      <c r="E20" s="9"/>
      <c r="F20" s="9"/>
      <c r="G20" s="9"/>
      <c r="H20" s="9"/>
      <c r="I20" s="10"/>
    </row>
    <row r="21" ht="15.75" customHeight="1">
      <c r="A21" s="93"/>
      <c r="B21" s="9"/>
      <c r="C21" s="9"/>
      <c r="D21" s="9"/>
      <c r="E21" s="9"/>
      <c r="F21" s="9"/>
      <c r="G21" s="9"/>
      <c r="H21" s="9"/>
      <c r="I21" s="10"/>
    </row>
    <row r="22" ht="15.75" customHeight="1">
      <c r="A22" s="93"/>
      <c r="B22" s="9"/>
      <c r="C22" s="9"/>
      <c r="D22" s="9"/>
      <c r="E22" s="9"/>
      <c r="F22" s="9"/>
      <c r="G22" s="9"/>
      <c r="H22" s="9"/>
      <c r="I22" s="10"/>
    </row>
    <row r="23" ht="15.75" customHeight="1">
      <c r="A23" s="93"/>
      <c r="B23" s="9"/>
      <c r="C23" s="9"/>
      <c r="D23" s="9"/>
      <c r="E23" s="9"/>
      <c r="F23" s="9"/>
      <c r="G23" s="9"/>
      <c r="H23" s="9"/>
      <c r="I23" s="10"/>
    </row>
    <row r="24" ht="15.75" customHeight="1">
      <c r="A24" s="94" t="s">
        <v>80</v>
      </c>
      <c r="B24" s="9"/>
      <c r="C24" s="9"/>
      <c r="D24" s="9"/>
      <c r="E24" s="9"/>
      <c r="F24" s="9"/>
      <c r="G24" s="9"/>
      <c r="H24" s="9"/>
      <c r="I24" s="10"/>
    </row>
    <row r="25" ht="15.75" customHeight="1">
      <c r="A25" s="95" t="s">
        <v>81</v>
      </c>
      <c r="B25" s="9"/>
      <c r="C25" s="10"/>
      <c r="D25" s="95" t="s">
        <v>82</v>
      </c>
      <c r="E25" s="10"/>
      <c r="F25" s="95" t="s">
        <v>83</v>
      </c>
      <c r="G25" s="10"/>
      <c r="H25" s="96" t="s">
        <v>84</v>
      </c>
      <c r="I25" s="96" t="s">
        <v>85</v>
      </c>
    </row>
    <row r="26" ht="172.5" customHeight="1">
      <c r="A26" s="97" t="s">
        <v>146</v>
      </c>
      <c r="B26" s="9"/>
      <c r="C26" s="10"/>
      <c r="D26" s="153" t="s">
        <v>147</v>
      </c>
      <c r="E26" s="35"/>
      <c r="F26" s="106" t="s">
        <v>148</v>
      </c>
      <c r="G26" s="35"/>
      <c r="H26" s="154" t="s">
        <v>149</v>
      </c>
      <c r="I26" s="100" t="s">
        <v>90</v>
      </c>
    </row>
    <row r="27" ht="209.25" customHeight="1">
      <c r="A27" s="155" t="s">
        <v>150</v>
      </c>
      <c r="C27" s="32"/>
      <c r="D27" s="102" t="s">
        <v>151</v>
      </c>
      <c r="E27" s="27"/>
      <c r="F27" s="103" t="s">
        <v>152</v>
      </c>
      <c r="G27" s="32"/>
      <c r="H27" s="104" t="s">
        <v>153</v>
      </c>
      <c r="I27" s="105" t="s">
        <v>90</v>
      </c>
      <c r="O27" s="156"/>
    </row>
    <row r="28" ht="1.5" customHeight="1">
      <c r="C28" s="32"/>
      <c r="E28" s="32"/>
      <c r="G28" s="32"/>
      <c r="H28" s="32"/>
      <c r="I28" s="32"/>
    </row>
    <row r="29" ht="1.5" customHeight="1">
      <c r="A29" s="59"/>
      <c r="B29" s="59"/>
      <c r="C29" s="35"/>
      <c r="D29" s="59"/>
      <c r="E29" s="35"/>
      <c r="F29" s="59"/>
      <c r="G29" s="35"/>
      <c r="H29" s="35"/>
      <c r="I29" s="35"/>
    </row>
    <row r="30" ht="15.75" customHeight="1">
      <c r="A30" s="157" t="s">
        <v>95</v>
      </c>
      <c r="B30" s="65"/>
      <c r="C30" s="65"/>
      <c r="D30" s="65"/>
      <c r="E30" s="65"/>
      <c r="F30" s="65"/>
      <c r="G30" s="65"/>
      <c r="H30" s="65"/>
      <c r="I30" s="66"/>
    </row>
    <row r="31" ht="15.75" customHeight="1">
      <c r="A31" s="158" t="s">
        <v>96</v>
      </c>
      <c r="B31" s="9"/>
      <c r="C31" s="9"/>
      <c r="D31" s="9"/>
      <c r="E31" s="9"/>
      <c r="F31" s="10"/>
      <c r="G31" s="159" t="s">
        <v>97</v>
      </c>
      <c r="H31" s="44"/>
      <c r="I31" s="111"/>
    </row>
    <row r="32" ht="15.75" customHeight="1">
      <c r="A32" s="160" t="s">
        <v>64</v>
      </c>
      <c r="B32" s="9"/>
      <c r="C32" s="9"/>
      <c r="D32" s="9"/>
      <c r="E32" s="9"/>
      <c r="F32" s="10"/>
      <c r="G32" s="113" t="s">
        <v>154</v>
      </c>
      <c r="H32" s="9"/>
      <c r="I32" s="10"/>
    </row>
    <row r="33" ht="15.75" customHeight="1">
      <c r="A33" s="160" t="s">
        <v>63</v>
      </c>
      <c r="B33" s="9"/>
      <c r="C33" s="9"/>
      <c r="D33" s="9"/>
      <c r="E33" s="9"/>
      <c r="F33" s="10"/>
      <c r="G33" s="113" t="s">
        <v>155</v>
      </c>
      <c r="H33" s="9"/>
      <c r="I33" s="10"/>
    </row>
    <row r="34" ht="15.75" customHeight="1">
      <c r="A34" s="160" t="s">
        <v>63</v>
      </c>
      <c r="B34" s="9"/>
      <c r="C34" s="9"/>
      <c r="D34" s="9"/>
      <c r="E34" s="9"/>
      <c r="F34" s="10"/>
      <c r="G34" s="113" t="s">
        <v>156</v>
      </c>
      <c r="H34" s="9"/>
      <c r="I34" s="10"/>
    </row>
    <row r="35" ht="15.75" customHeight="1">
      <c r="A35" s="161" t="s">
        <v>157</v>
      </c>
      <c r="B35" s="9"/>
      <c r="C35" s="9"/>
      <c r="D35" s="9"/>
      <c r="E35" s="9"/>
      <c r="F35" s="9"/>
      <c r="G35" s="9"/>
      <c r="H35" s="9"/>
      <c r="I35" s="10"/>
    </row>
    <row r="36" ht="33.0" customHeight="1">
      <c r="A36" s="95" t="s">
        <v>158</v>
      </c>
      <c r="B36" s="9"/>
      <c r="C36" s="9"/>
      <c r="D36" s="9"/>
      <c r="E36" s="9"/>
      <c r="F36" s="9"/>
      <c r="G36" s="9"/>
      <c r="H36" s="9"/>
      <c r="I36" s="10"/>
    </row>
    <row r="37" ht="15.75" customHeight="1">
      <c r="A37" s="95" t="s">
        <v>104</v>
      </c>
      <c r="B37" s="9"/>
      <c r="C37" s="9"/>
      <c r="D37" s="10"/>
      <c r="E37" s="95" t="s">
        <v>105</v>
      </c>
      <c r="F37" s="9"/>
      <c r="G37" s="9"/>
      <c r="H37" s="10"/>
      <c r="I37" s="96" t="s">
        <v>106</v>
      </c>
      <c r="K37" s="162"/>
    </row>
    <row r="38" ht="29.25" customHeight="1">
      <c r="A38" s="118" t="s">
        <v>159</v>
      </c>
      <c r="B38" s="9"/>
      <c r="C38" s="9"/>
      <c r="D38" s="10"/>
      <c r="E38" s="163" t="s">
        <v>160</v>
      </c>
      <c r="F38" s="9"/>
      <c r="G38" s="9"/>
      <c r="H38" s="10"/>
      <c r="I38" s="164" t="s">
        <v>161</v>
      </c>
    </row>
    <row r="39" ht="47.25" customHeight="1">
      <c r="A39" s="118" t="s">
        <v>162</v>
      </c>
      <c r="B39" s="9"/>
      <c r="C39" s="9"/>
      <c r="D39" s="10"/>
      <c r="E39" s="165" t="s">
        <v>163</v>
      </c>
      <c r="F39" s="9"/>
      <c r="G39" s="9"/>
      <c r="H39" s="10"/>
      <c r="I39" s="120" t="s">
        <v>164</v>
      </c>
    </row>
    <row r="40" ht="29.25" customHeight="1">
      <c r="A40" s="118" t="s">
        <v>162</v>
      </c>
      <c r="B40" s="9"/>
      <c r="C40" s="9"/>
      <c r="D40" s="10"/>
      <c r="E40" s="165" t="s">
        <v>165</v>
      </c>
      <c r="F40" s="9"/>
      <c r="G40" s="9"/>
      <c r="H40" s="10"/>
      <c r="I40" s="164" t="s">
        <v>166</v>
      </c>
    </row>
    <row r="41" ht="29.25" customHeight="1">
      <c r="A41" s="166" t="s">
        <v>133</v>
      </c>
      <c r="B41" s="9"/>
      <c r="C41" s="9"/>
      <c r="D41" s="9"/>
      <c r="E41" s="9"/>
      <c r="F41" s="9"/>
      <c r="G41" s="9"/>
      <c r="H41" s="9"/>
      <c r="I41" s="10"/>
    </row>
    <row r="42" ht="43.5" customHeight="1">
      <c r="A42" s="122" t="s">
        <v>111</v>
      </c>
      <c r="B42" s="9"/>
      <c r="C42" s="9"/>
      <c r="D42" s="9"/>
      <c r="E42" s="9"/>
      <c r="F42" s="9"/>
      <c r="G42" s="9"/>
      <c r="H42" s="9"/>
      <c r="I42" s="10"/>
    </row>
    <row r="43" ht="15.75" customHeight="1">
      <c r="A43" s="95" t="s">
        <v>104</v>
      </c>
      <c r="B43" s="9"/>
      <c r="C43" s="9"/>
      <c r="D43" s="10"/>
      <c r="E43" s="95" t="s">
        <v>112</v>
      </c>
      <c r="F43" s="9"/>
      <c r="G43" s="9"/>
      <c r="H43" s="10"/>
      <c r="I43" s="96" t="s">
        <v>106</v>
      </c>
    </row>
    <row r="44" ht="30.75" customHeight="1">
      <c r="A44" s="167" t="s">
        <v>167</v>
      </c>
      <c r="B44" s="9"/>
      <c r="C44" s="9"/>
      <c r="D44" s="10"/>
      <c r="E44" s="119" t="s">
        <v>168</v>
      </c>
      <c r="F44" s="9"/>
      <c r="G44" s="9"/>
      <c r="H44" s="10"/>
      <c r="I44" s="168" t="s">
        <v>169</v>
      </c>
    </row>
    <row r="45" ht="51.75" customHeight="1">
      <c r="A45" s="167" t="s">
        <v>167</v>
      </c>
      <c r="B45" s="9"/>
      <c r="C45" s="9"/>
      <c r="D45" s="10"/>
      <c r="E45" s="124" t="s">
        <v>170</v>
      </c>
      <c r="F45" s="59"/>
      <c r="G45" s="59"/>
      <c r="H45" s="35"/>
      <c r="I45" s="125" t="s">
        <v>171</v>
      </c>
    </row>
    <row r="46" ht="60.75" customHeight="1">
      <c r="A46" s="167" t="s">
        <v>172</v>
      </c>
      <c r="B46" s="9"/>
      <c r="C46" s="9"/>
      <c r="D46" s="10"/>
      <c r="E46" s="119" t="s">
        <v>173</v>
      </c>
      <c r="F46" s="9"/>
      <c r="G46" s="9"/>
      <c r="H46" s="10"/>
      <c r="I46" s="169" t="s">
        <v>174</v>
      </c>
    </row>
    <row r="47" ht="33.0" customHeight="1">
      <c r="A47" s="167" t="s">
        <v>172</v>
      </c>
      <c r="B47" s="9"/>
      <c r="C47" s="9"/>
      <c r="D47" s="10"/>
      <c r="E47" s="119" t="s">
        <v>175</v>
      </c>
      <c r="F47" s="9"/>
      <c r="G47" s="9"/>
      <c r="H47" s="10"/>
      <c r="I47" s="128" t="s">
        <v>176</v>
      </c>
    </row>
    <row r="48" ht="39.75" customHeight="1">
      <c r="A48" s="170" t="s">
        <v>123</v>
      </c>
      <c r="B48" s="9"/>
      <c r="C48" s="9"/>
      <c r="D48" s="9"/>
      <c r="E48" s="9"/>
      <c r="F48" s="9"/>
      <c r="G48" s="9"/>
      <c r="H48" s="9"/>
      <c r="I48" s="10"/>
    </row>
    <row r="49" ht="15.75" customHeight="1">
      <c r="A49" s="130" t="s">
        <v>124</v>
      </c>
      <c r="B49" s="57"/>
      <c r="C49" s="57"/>
      <c r="D49" s="57"/>
      <c r="E49" s="57"/>
      <c r="F49" s="57"/>
      <c r="G49" s="27"/>
      <c r="H49" s="131" t="s">
        <v>125</v>
      </c>
      <c r="I49" s="10"/>
    </row>
    <row r="50" ht="15.75" customHeight="1">
      <c r="A50" s="34"/>
      <c r="B50" s="59"/>
      <c r="C50" s="59"/>
      <c r="D50" s="59"/>
      <c r="E50" s="59"/>
      <c r="F50" s="59"/>
      <c r="G50" s="35"/>
      <c r="H50" s="132" t="s">
        <v>126</v>
      </c>
      <c r="I50" s="133" t="s">
        <v>127</v>
      </c>
    </row>
    <row r="51" ht="15.75" customHeight="1">
      <c r="A51" s="119" t="s">
        <v>177</v>
      </c>
      <c r="B51" s="9"/>
      <c r="C51" s="9"/>
      <c r="D51" s="9"/>
      <c r="E51" s="9"/>
      <c r="F51" s="9"/>
      <c r="G51" s="10"/>
      <c r="H51" s="134">
        <v>1.0</v>
      </c>
      <c r="I51" s="135"/>
    </row>
    <row r="52" ht="15.75" customHeight="1">
      <c r="A52" s="171" t="s">
        <v>178</v>
      </c>
      <c r="H52" s="134">
        <v>4.0</v>
      </c>
      <c r="I52" s="135"/>
    </row>
    <row r="53" ht="15.75" customHeight="1">
      <c r="A53" s="119" t="s">
        <v>179</v>
      </c>
      <c r="B53" s="9"/>
      <c r="C53" s="9"/>
      <c r="D53" s="9"/>
      <c r="E53" s="9"/>
      <c r="F53" s="9"/>
      <c r="G53" s="10"/>
      <c r="H53" s="137">
        <v>2.0</v>
      </c>
      <c r="I53" s="135"/>
    </row>
    <row r="54" ht="15.75" customHeight="1">
      <c r="A54" s="119" t="s">
        <v>180</v>
      </c>
      <c r="B54" s="9"/>
      <c r="C54" s="9"/>
      <c r="D54" s="9"/>
      <c r="E54" s="9"/>
      <c r="F54" s="9"/>
      <c r="G54" s="10"/>
      <c r="H54" s="137">
        <v>4.0</v>
      </c>
      <c r="I54" s="138"/>
    </row>
    <row r="55" ht="15.75" customHeight="1">
      <c r="A55" s="119" t="s">
        <v>181</v>
      </c>
      <c r="B55" s="9"/>
      <c r="C55" s="9"/>
      <c r="D55" s="9"/>
      <c r="E55" s="9"/>
      <c r="F55" s="9"/>
      <c r="G55" s="10"/>
      <c r="H55" s="137">
        <v>2.0</v>
      </c>
      <c r="I55" s="138"/>
    </row>
    <row r="56" ht="15.75" customHeight="1">
      <c r="A56" s="139" t="s">
        <v>133</v>
      </c>
      <c r="B56" s="59"/>
      <c r="C56" s="59"/>
      <c r="D56" s="59"/>
      <c r="E56" s="59"/>
      <c r="F56" s="59"/>
      <c r="G56" s="35"/>
      <c r="H56" s="137">
        <v>2.0</v>
      </c>
      <c r="I56" s="138"/>
    </row>
    <row r="57" ht="15.75" customHeight="1">
      <c r="A57" s="140" t="s">
        <v>134</v>
      </c>
      <c r="B57" s="59"/>
      <c r="C57" s="59"/>
      <c r="D57" s="59"/>
      <c r="E57" s="59"/>
      <c r="F57" s="59"/>
      <c r="G57" s="35"/>
      <c r="H57" s="137">
        <v>2.0</v>
      </c>
      <c r="I57" s="138"/>
    </row>
    <row r="58" ht="15.75" customHeight="1">
      <c r="A58" s="141" t="s">
        <v>182</v>
      </c>
      <c r="B58" s="59"/>
      <c r="C58" s="59"/>
      <c r="D58" s="59"/>
      <c r="E58" s="59"/>
      <c r="F58" s="59"/>
      <c r="G58" s="35"/>
      <c r="H58" s="137">
        <v>1.0</v>
      </c>
      <c r="I58" s="138"/>
    </row>
    <row r="59" ht="15.75" customHeight="1">
      <c r="A59" s="172" t="s">
        <v>136</v>
      </c>
      <c r="B59" s="9"/>
      <c r="C59" s="9"/>
      <c r="D59" s="9"/>
      <c r="E59" s="9"/>
      <c r="F59" s="10"/>
      <c r="G59" s="173">
        <f>H59+I59</f>
        <v>19</v>
      </c>
      <c r="H59" s="145">
        <f>SUM(H51:H58)</f>
        <v>18</v>
      </c>
      <c r="I59" s="146">
        <v>1.0</v>
      </c>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83">
    <mergeCell ref="A31:F31"/>
    <mergeCell ref="G31:I31"/>
    <mergeCell ref="A32:F32"/>
    <mergeCell ref="G32:I32"/>
    <mergeCell ref="A33:F33"/>
    <mergeCell ref="G33:I33"/>
    <mergeCell ref="G34:I34"/>
    <mergeCell ref="A34:F34"/>
    <mergeCell ref="A35:I35"/>
    <mergeCell ref="A36:I36"/>
    <mergeCell ref="A37:D37"/>
    <mergeCell ref="E37:H37"/>
    <mergeCell ref="A38:D38"/>
    <mergeCell ref="E38:H38"/>
    <mergeCell ref="A39:D39"/>
    <mergeCell ref="E39:H39"/>
    <mergeCell ref="A40:D40"/>
    <mergeCell ref="E40:H40"/>
    <mergeCell ref="A41:I41"/>
    <mergeCell ref="A42:I42"/>
    <mergeCell ref="E43:H43"/>
    <mergeCell ref="A43:D43"/>
    <mergeCell ref="A44:D44"/>
    <mergeCell ref="E44:H44"/>
    <mergeCell ref="A45:D45"/>
    <mergeCell ref="E45:H45"/>
    <mergeCell ref="A46:D46"/>
    <mergeCell ref="E46:H46"/>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A21:I21"/>
    <mergeCell ref="A22:I22"/>
    <mergeCell ref="A23:I23"/>
    <mergeCell ref="A24:I24"/>
    <mergeCell ref="A25:C25"/>
    <mergeCell ref="D25:E25"/>
    <mergeCell ref="F25:G25"/>
    <mergeCell ref="D26:E26"/>
    <mergeCell ref="F26:G26"/>
    <mergeCell ref="A26:C26"/>
    <mergeCell ref="A27:C29"/>
    <mergeCell ref="D27:E29"/>
    <mergeCell ref="F27:G29"/>
    <mergeCell ref="H27:H29"/>
    <mergeCell ref="I27:I29"/>
    <mergeCell ref="A30:I30"/>
    <mergeCell ref="A53:G53"/>
    <mergeCell ref="A54:G54"/>
    <mergeCell ref="A55:G55"/>
    <mergeCell ref="A56:G56"/>
    <mergeCell ref="A57:G57"/>
    <mergeCell ref="A58:G58"/>
    <mergeCell ref="A59:F59"/>
    <mergeCell ref="A47:D47"/>
    <mergeCell ref="E47:H47"/>
    <mergeCell ref="A48:I48"/>
    <mergeCell ref="A49:G50"/>
    <mergeCell ref="H49:I49"/>
    <mergeCell ref="A51:G51"/>
    <mergeCell ref="A52:G52"/>
  </mergeCells>
  <dataValidations>
    <dataValidation type="list" allowBlank="1" showInputMessage="1" showErrorMessage="1" prompt="Seleccione un recurso" sqref="A32:A34">
      <formula1>$N$5:$N$12</formula1>
    </dataValidation>
  </dataValidations>
  <hyperlinks>
    <hyperlink r:id="rId1" ref="A17"/>
    <hyperlink r:id="rId2" ref="I38"/>
    <hyperlink r:id="rId3" ref="I39"/>
    <hyperlink r:id="rId4" ref="I40"/>
    <hyperlink r:id="rId5" ref="I44"/>
    <hyperlink r:id="rId6" ref="I45"/>
    <hyperlink r:id="rId7" ref="I46"/>
    <hyperlink r:id="rId8" ref="I47"/>
  </hyperlinks>
  <printOptions/>
  <pageMargins bottom="0.75" footer="0.0" header="0.0" left="0.7" right="0.7" top="0.75"/>
  <pageSetup orientation="landscape"/>
  <drawing r:id="rId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43"/>
    <col customWidth="1" hidden="1" min="14" max="14" width="22.43"/>
    <col customWidth="1" min="15" max="26" width="10.71"/>
  </cols>
  <sheetData>
    <row r="1">
      <c r="A1" s="68"/>
      <c r="B1" s="57"/>
      <c r="C1" s="57"/>
      <c r="D1" s="57"/>
      <c r="E1" s="57"/>
      <c r="F1" s="57"/>
      <c r="G1" s="57"/>
      <c r="H1" s="57"/>
      <c r="I1" s="27"/>
    </row>
    <row r="2" ht="93.0" customHeight="1">
      <c r="A2" s="34"/>
      <c r="B2" s="59"/>
      <c r="C2" s="59"/>
      <c r="D2" s="59"/>
      <c r="E2" s="59"/>
      <c r="F2" s="59"/>
      <c r="G2" s="59"/>
      <c r="H2" s="59"/>
      <c r="I2" s="35"/>
    </row>
    <row r="3">
      <c r="A3" s="147" t="s">
        <v>50</v>
      </c>
      <c r="B3" s="9"/>
      <c r="C3" s="10"/>
      <c r="D3" s="148" t="s">
        <v>183</v>
      </c>
      <c r="E3" s="9"/>
      <c r="F3" s="9"/>
      <c r="G3" s="9"/>
      <c r="H3" s="9"/>
      <c r="I3" s="10"/>
    </row>
    <row r="4">
      <c r="A4" s="149" t="s">
        <v>52</v>
      </c>
      <c r="B4" s="9"/>
      <c r="C4" s="9"/>
      <c r="D4" s="9"/>
      <c r="E4" s="9"/>
      <c r="F4" s="9"/>
      <c r="G4" s="9"/>
      <c r="H4" s="9"/>
      <c r="I4" s="10"/>
    </row>
    <row r="5" ht="39.75" customHeight="1">
      <c r="A5" s="74" t="s">
        <v>53</v>
      </c>
      <c r="B5" s="10"/>
      <c r="C5" s="150">
        <v>3.0</v>
      </c>
      <c r="D5" s="10"/>
      <c r="E5" s="74" t="s">
        <v>54</v>
      </c>
      <c r="F5" s="9"/>
      <c r="G5" s="10"/>
      <c r="H5" s="76" t="s">
        <v>55</v>
      </c>
      <c r="I5" s="10"/>
      <c r="N5" s="3" t="s">
        <v>56</v>
      </c>
    </row>
    <row r="6" ht="56.25" customHeight="1">
      <c r="A6" s="74" t="s">
        <v>57</v>
      </c>
      <c r="B6" s="10"/>
      <c r="C6" s="77" t="s">
        <v>184</v>
      </c>
      <c r="D6" s="9"/>
      <c r="E6" s="9"/>
      <c r="F6" s="9"/>
      <c r="G6" s="9"/>
      <c r="H6" s="9"/>
      <c r="I6" s="10"/>
      <c r="N6" s="78" t="s">
        <v>59</v>
      </c>
    </row>
    <row r="7" ht="31.5" customHeight="1">
      <c r="A7" s="79" t="s">
        <v>60</v>
      </c>
      <c r="B7" s="27"/>
      <c r="C7" s="151" t="s">
        <v>185</v>
      </c>
      <c r="D7" s="57"/>
      <c r="E7" s="57"/>
      <c r="F7" s="57"/>
      <c r="G7" s="57"/>
      <c r="H7" s="57"/>
      <c r="I7" s="27"/>
      <c r="N7" s="78" t="s">
        <v>62</v>
      </c>
    </row>
    <row r="8" ht="15.75" customHeight="1">
      <c r="A8" s="31"/>
      <c r="B8" s="32"/>
      <c r="C8" s="31"/>
      <c r="I8" s="32"/>
      <c r="N8" s="78" t="s">
        <v>63</v>
      </c>
    </row>
    <row r="9" ht="15.75" customHeight="1">
      <c r="A9" s="34"/>
      <c r="B9" s="35"/>
      <c r="C9" s="34"/>
      <c r="D9" s="59"/>
      <c r="E9" s="59"/>
      <c r="F9" s="59"/>
      <c r="G9" s="59"/>
      <c r="H9" s="59"/>
      <c r="I9" s="35"/>
      <c r="N9" s="78" t="s">
        <v>64</v>
      </c>
    </row>
    <row r="10" ht="39.0" customHeight="1">
      <c r="A10" s="80" t="s">
        <v>65</v>
      </c>
      <c r="B10" s="9"/>
      <c r="C10" s="9"/>
      <c r="D10" s="10"/>
      <c r="E10" s="81">
        <f>'Introducción'!K8/5</f>
        <v>18</v>
      </c>
      <c r="F10" s="9"/>
      <c r="G10" s="10"/>
      <c r="H10" s="82" t="s">
        <v>66</v>
      </c>
      <c r="I10" s="83">
        <f>'Introducción'!K9/5</f>
        <v>1.2</v>
      </c>
      <c r="N10" s="78" t="s">
        <v>67</v>
      </c>
    </row>
    <row r="11" ht="79.5" customHeight="1">
      <c r="A11" s="86" t="s">
        <v>140</v>
      </c>
      <c r="B11" s="9"/>
      <c r="C11" s="9"/>
      <c r="D11" s="10"/>
      <c r="E11" s="85" t="s">
        <v>69</v>
      </c>
      <c r="F11" s="9"/>
      <c r="G11" s="9"/>
      <c r="H11" s="9"/>
      <c r="I11" s="10"/>
      <c r="N11" s="78" t="s">
        <v>70</v>
      </c>
    </row>
    <row r="12" ht="60.75" customHeight="1">
      <c r="A12" s="86" t="s">
        <v>71</v>
      </c>
      <c r="B12" s="9"/>
      <c r="C12" s="9"/>
      <c r="D12" s="10"/>
      <c r="E12" s="85" t="s">
        <v>186</v>
      </c>
      <c r="F12" s="9"/>
      <c r="G12" s="9"/>
      <c r="H12" s="9"/>
      <c r="I12" s="10"/>
      <c r="N12" s="87" t="s">
        <v>72</v>
      </c>
    </row>
    <row r="13">
      <c r="A13" s="88" t="s">
        <v>73</v>
      </c>
      <c r="B13" s="57"/>
      <c r="C13" s="57"/>
      <c r="D13" s="57"/>
      <c r="E13" s="57"/>
      <c r="F13" s="57"/>
      <c r="G13" s="57"/>
      <c r="H13" s="57"/>
      <c r="I13" s="27"/>
    </row>
    <row r="14">
      <c r="A14" s="34"/>
      <c r="B14" s="59"/>
      <c r="C14" s="59"/>
      <c r="D14" s="59"/>
      <c r="E14" s="59"/>
      <c r="F14" s="59"/>
      <c r="G14" s="59"/>
      <c r="H14" s="59"/>
      <c r="I14" s="35"/>
    </row>
    <row r="15" ht="76.5" customHeight="1">
      <c r="A15" s="89" t="s">
        <v>187</v>
      </c>
      <c r="B15" s="9"/>
      <c r="C15" s="9"/>
      <c r="D15" s="9"/>
      <c r="E15" s="9"/>
      <c r="F15" s="9"/>
      <c r="G15" s="9"/>
      <c r="H15" s="9"/>
      <c r="I15" s="10"/>
    </row>
    <row r="16" ht="139.5" customHeight="1">
      <c r="A16" s="90" t="s">
        <v>188</v>
      </c>
      <c r="B16" s="59"/>
      <c r="C16" s="59"/>
      <c r="D16" s="59"/>
      <c r="E16" s="59"/>
      <c r="F16" s="59"/>
      <c r="G16" s="59"/>
      <c r="H16" s="59"/>
      <c r="I16" s="35"/>
    </row>
    <row r="17" ht="69.0" customHeight="1">
      <c r="A17" s="174" t="s">
        <v>189</v>
      </c>
      <c r="B17" s="59"/>
      <c r="C17" s="59"/>
      <c r="D17" s="59"/>
      <c r="E17" s="59"/>
      <c r="F17" s="59"/>
      <c r="G17" s="59"/>
      <c r="H17" s="59"/>
      <c r="I17" s="35"/>
    </row>
    <row r="18" ht="79.5" customHeight="1">
      <c r="A18" s="89" t="s">
        <v>190</v>
      </c>
      <c r="B18" s="9"/>
      <c r="C18" s="9"/>
      <c r="D18" s="9"/>
      <c r="E18" s="9"/>
      <c r="F18" s="9"/>
      <c r="G18" s="9"/>
      <c r="H18" s="9"/>
      <c r="I18" s="10"/>
    </row>
    <row r="19" ht="110.25" customHeight="1">
      <c r="A19" s="91" t="s">
        <v>191</v>
      </c>
      <c r="B19" s="9"/>
      <c r="C19" s="9"/>
      <c r="D19" s="9"/>
      <c r="E19" s="9"/>
      <c r="F19" s="9"/>
      <c r="G19" s="9"/>
      <c r="H19" s="9"/>
      <c r="I19" s="10"/>
    </row>
    <row r="20" ht="87.0" customHeight="1">
      <c r="A20" s="89" t="s">
        <v>192</v>
      </c>
      <c r="B20" s="9"/>
      <c r="C20" s="9"/>
      <c r="D20" s="9"/>
      <c r="E20" s="9"/>
      <c r="F20" s="9"/>
      <c r="G20" s="9"/>
      <c r="H20" s="9"/>
      <c r="I20" s="10"/>
    </row>
    <row r="21" ht="15.75" customHeight="1">
      <c r="A21" s="93"/>
      <c r="B21" s="9"/>
      <c r="C21" s="9"/>
      <c r="D21" s="9"/>
      <c r="E21" s="9"/>
      <c r="F21" s="9"/>
      <c r="G21" s="9"/>
      <c r="H21" s="9"/>
      <c r="I21" s="10"/>
    </row>
    <row r="22" ht="15.75" customHeight="1">
      <c r="A22" s="93"/>
      <c r="B22" s="9"/>
      <c r="C22" s="9"/>
      <c r="D22" s="9"/>
      <c r="E22" s="9"/>
      <c r="F22" s="9"/>
      <c r="G22" s="9"/>
      <c r="H22" s="9"/>
      <c r="I22" s="10"/>
    </row>
    <row r="23" ht="30.75" customHeight="1">
      <c r="A23" s="94" t="s">
        <v>80</v>
      </c>
      <c r="B23" s="9"/>
      <c r="C23" s="9"/>
      <c r="D23" s="9"/>
      <c r="E23" s="9"/>
      <c r="F23" s="9"/>
      <c r="G23" s="9"/>
      <c r="H23" s="9"/>
      <c r="I23" s="10"/>
    </row>
    <row r="24" ht="15.75" customHeight="1">
      <c r="A24" s="95" t="s">
        <v>81</v>
      </c>
      <c r="B24" s="9"/>
      <c r="C24" s="10"/>
      <c r="D24" s="95" t="s">
        <v>82</v>
      </c>
      <c r="E24" s="10"/>
      <c r="F24" s="95" t="s">
        <v>83</v>
      </c>
      <c r="G24" s="10"/>
      <c r="H24" s="96" t="s">
        <v>84</v>
      </c>
      <c r="I24" s="96" t="s">
        <v>85</v>
      </c>
    </row>
    <row r="25" ht="162.75" customHeight="1">
      <c r="A25" s="175" t="s">
        <v>193</v>
      </c>
      <c r="B25" s="59"/>
      <c r="C25" s="35"/>
      <c r="D25" s="175" t="s">
        <v>194</v>
      </c>
      <c r="E25" s="35"/>
      <c r="F25" s="175" t="s">
        <v>195</v>
      </c>
      <c r="G25" s="35"/>
      <c r="H25" s="134" t="s">
        <v>196</v>
      </c>
      <c r="I25" s="100" t="s">
        <v>90</v>
      </c>
      <c r="K25" s="176"/>
    </row>
    <row r="26" ht="186.0" customHeight="1">
      <c r="A26" s="175" t="s">
        <v>197</v>
      </c>
      <c r="B26" s="59"/>
      <c r="C26" s="35"/>
      <c r="D26" s="175" t="s">
        <v>198</v>
      </c>
      <c r="E26" s="35"/>
      <c r="F26" s="175" t="s">
        <v>199</v>
      </c>
      <c r="G26" s="35"/>
      <c r="H26" s="134" t="s">
        <v>200</v>
      </c>
      <c r="I26" s="100" t="s">
        <v>90</v>
      </c>
      <c r="J26" s="121"/>
    </row>
    <row r="27" ht="15.75" customHeight="1">
      <c r="A27" s="177" t="s">
        <v>95</v>
      </c>
      <c r="B27" s="9"/>
      <c r="C27" s="9"/>
      <c r="D27" s="9"/>
      <c r="E27" s="9"/>
      <c r="F27" s="9"/>
      <c r="G27" s="9"/>
      <c r="H27" s="9"/>
      <c r="I27" s="10"/>
    </row>
    <row r="28" ht="15.75" customHeight="1">
      <c r="A28" s="109" t="s">
        <v>96</v>
      </c>
      <c r="B28" s="9"/>
      <c r="C28" s="9"/>
      <c r="D28" s="9"/>
      <c r="E28" s="9"/>
      <c r="F28" s="10"/>
      <c r="G28" s="178" t="s">
        <v>97</v>
      </c>
      <c r="H28" s="9"/>
      <c r="I28" s="10"/>
    </row>
    <row r="29" ht="15.75" customHeight="1">
      <c r="A29" s="112" t="s">
        <v>62</v>
      </c>
      <c r="B29" s="9"/>
      <c r="C29" s="9"/>
      <c r="D29" s="9"/>
      <c r="E29" s="9"/>
      <c r="F29" s="10"/>
      <c r="G29" s="113" t="s">
        <v>201</v>
      </c>
      <c r="H29" s="9"/>
      <c r="I29" s="10"/>
      <c r="M29" s="127"/>
    </row>
    <row r="30" ht="15.75" customHeight="1">
      <c r="A30" s="112" t="s">
        <v>63</v>
      </c>
      <c r="B30" s="9"/>
      <c r="C30" s="9"/>
      <c r="D30" s="9"/>
      <c r="E30" s="9"/>
      <c r="F30" s="10"/>
      <c r="G30" s="113" t="s">
        <v>202</v>
      </c>
      <c r="H30" s="9"/>
      <c r="I30" s="10"/>
    </row>
    <row r="31" ht="15.75" customHeight="1">
      <c r="A31" s="112" t="s">
        <v>63</v>
      </c>
      <c r="B31" s="9"/>
      <c r="C31" s="9"/>
      <c r="D31" s="9"/>
      <c r="E31" s="9"/>
      <c r="F31" s="10"/>
      <c r="G31" s="113" t="s">
        <v>203</v>
      </c>
      <c r="H31" s="9"/>
      <c r="I31" s="10"/>
    </row>
    <row r="32" ht="15.75" customHeight="1">
      <c r="A32" s="112" t="s">
        <v>72</v>
      </c>
      <c r="B32" s="9"/>
      <c r="C32" s="9"/>
      <c r="D32" s="9"/>
      <c r="E32" s="9"/>
      <c r="F32" s="10"/>
      <c r="G32" s="113" t="s">
        <v>204</v>
      </c>
      <c r="H32" s="9"/>
      <c r="I32" s="10"/>
    </row>
    <row r="33" ht="15.75" customHeight="1">
      <c r="A33" s="166" t="s">
        <v>157</v>
      </c>
      <c r="B33" s="9"/>
      <c r="C33" s="9"/>
      <c r="D33" s="9"/>
      <c r="E33" s="9"/>
      <c r="F33" s="9"/>
      <c r="G33" s="9"/>
      <c r="H33" s="9"/>
      <c r="I33" s="10"/>
    </row>
    <row r="34" ht="33.0" customHeight="1">
      <c r="A34" s="118" t="s">
        <v>205</v>
      </c>
      <c r="B34" s="9"/>
      <c r="C34" s="9"/>
      <c r="D34" s="9"/>
      <c r="E34" s="9"/>
      <c r="F34" s="9"/>
      <c r="G34" s="9"/>
      <c r="H34" s="9"/>
      <c r="I34" s="10"/>
    </row>
    <row r="35" ht="15.75" customHeight="1">
      <c r="A35" s="95" t="s">
        <v>104</v>
      </c>
      <c r="B35" s="9"/>
      <c r="C35" s="9"/>
      <c r="D35" s="10"/>
      <c r="E35" s="95" t="s">
        <v>105</v>
      </c>
      <c r="F35" s="9"/>
      <c r="G35" s="9"/>
      <c r="H35" s="10"/>
      <c r="I35" s="96" t="s">
        <v>106</v>
      </c>
    </row>
    <row r="36" ht="29.25" customHeight="1">
      <c r="A36" s="167" t="s">
        <v>206</v>
      </c>
      <c r="B36" s="9"/>
      <c r="C36" s="9"/>
      <c r="D36" s="10"/>
      <c r="E36" s="179" t="s">
        <v>207</v>
      </c>
      <c r="F36" s="9"/>
      <c r="G36" s="9"/>
      <c r="H36" s="10"/>
      <c r="I36" s="164" t="s">
        <v>208</v>
      </c>
    </row>
    <row r="37" ht="69.0" customHeight="1">
      <c r="A37" s="167" t="s">
        <v>203</v>
      </c>
      <c r="B37" s="9"/>
      <c r="C37" s="9"/>
      <c r="D37" s="10"/>
      <c r="E37" s="118" t="s">
        <v>209</v>
      </c>
      <c r="F37" s="9"/>
      <c r="G37" s="9"/>
      <c r="H37" s="10"/>
      <c r="I37" s="120" t="s">
        <v>210</v>
      </c>
      <c r="K37" s="127"/>
    </row>
    <row r="38" ht="29.25" customHeight="1">
      <c r="A38" s="167" t="s">
        <v>206</v>
      </c>
      <c r="B38" s="9"/>
      <c r="C38" s="9"/>
      <c r="D38" s="10"/>
      <c r="E38" s="118" t="s">
        <v>211</v>
      </c>
      <c r="F38" s="9"/>
      <c r="G38" s="9"/>
      <c r="H38" s="10"/>
      <c r="I38" s="126" t="s">
        <v>212</v>
      </c>
      <c r="J38" s="127"/>
    </row>
    <row r="39" ht="29.25" customHeight="1">
      <c r="A39" s="166" t="s">
        <v>133</v>
      </c>
      <c r="B39" s="9"/>
      <c r="C39" s="9"/>
      <c r="D39" s="9"/>
      <c r="E39" s="9"/>
      <c r="F39" s="9"/>
      <c r="G39" s="9"/>
      <c r="H39" s="9"/>
      <c r="I39" s="10"/>
    </row>
    <row r="40" ht="43.5" customHeight="1">
      <c r="A40" s="81" t="s">
        <v>111</v>
      </c>
      <c r="B40" s="9"/>
      <c r="C40" s="9"/>
      <c r="D40" s="9"/>
      <c r="E40" s="9"/>
      <c r="F40" s="9"/>
      <c r="G40" s="9"/>
      <c r="H40" s="9"/>
      <c r="I40" s="10"/>
    </row>
    <row r="41" ht="18.75" customHeight="1">
      <c r="A41" s="95" t="s">
        <v>104</v>
      </c>
      <c r="B41" s="9"/>
      <c r="C41" s="9"/>
      <c r="D41" s="10"/>
      <c r="E41" s="95" t="s">
        <v>112</v>
      </c>
      <c r="F41" s="9"/>
      <c r="G41" s="9"/>
      <c r="H41" s="10"/>
      <c r="I41" s="96" t="s">
        <v>106</v>
      </c>
    </row>
    <row r="42" ht="36.0" customHeight="1">
      <c r="A42" s="167" t="s">
        <v>201</v>
      </c>
      <c r="B42" s="9"/>
      <c r="C42" s="9"/>
      <c r="D42" s="10"/>
      <c r="E42" s="180" t="s">
        <v>213</v>
      </c>
      <c r="F42" s="9"/>
      <c r="G42" s="9"/>
      <c r="H42" s="10"/>
      <c r="I42" s="164" t="s">
        <v>214</v>
      </c>
    </row>
    <row r="43" ht="39.0" customHeight="1">
      <c r="A43" s="167" t="s">
        <v>202</v>
      </c>
      <c r="B43" s="9"/>
      <c r="C43" s="9"/>
      <c r="D43" s="10"/>
      <c r="E43" s="118" t="s">
        <v>215</v>
      </c>
      <c r="F43" s="9"/>
      <c r="G43" s="9"/>
      <c r="H43" s="10"/>
      <c r="I43" s="126" t="s">
        <v>216</v>
      </c>
    </row>
    <row r="44" ht="53.25" customHeight="1">
      <c r="A44" s="167" t="s">
        <v>203</v>
      </c>
      <c r="B44" s="9"/>
      <c r="C44" s="9"/>
      <c r="D44" s="10"/>
      <c r="E44" s="181" t="s">
        <v>217</v>
      </c>
      <c r="F44" s="9"/>
      <c r="G44" s="9"/>
      <c r="H44" s="10"/>
      <c r="I44" s="182" t="s">
        <v>218</v>
      </c>
    </row>
    <row r="45" ht="54.75" customHeight="1">
      <c r="A45" s="167" t="s">
        <v>206</v>
      </c>
      <c r="B45" s="9"/>
      <c r="C45" s="9"/>
      <c r="D45" s="10"/>
      <c r="E45" s="183" t="s">
        <v>219</v>
      </c>
      <c r="F45" s="59"/>
      <c r="G45" s="59"/>
      <c r="H45" s="35"/>
      <c r="I45" s="120" t="s">
        <v>220</v>
      </c>
    </row>
    <row r="46" ht="64.5" customHeight="1">
      <c r="A46" s="167" t="s">
        <v>206</v>
      </c>
      <c r="B46" s="9"/>
      <c r="C46" s="9"/>
      <c r="D46" s="10"/>
      <c r="E46" s="175" t="s">
        <v>221</v>
      </c>
      <c r="F46" s="59"/>
      <c r="G46" s="59"/>
      <c r="H46" s="35"/>
      <c r="I46" s="120" t="s">
        <v>222</v>
      </c>
    </row>
    <row r="47" ht="41.25" customHeight="1">
      <c r="A47" s="167" t="s">
        <v>206</v>
      </c>
      <c r="B47" s="9"/>
      <c r="C47" s="9"/>
      <c r="D47" s="10"/>
      <c r="E47" s="118" t="s">
        <v>223</v>
      </c>
      <c r="F47" s="9"/>
      <c r="G47" s="9"/>
      <c r="H47" s="10"/>
      <c r="I47" s="120" t="s">
        <v>224</v>
      </c>
    </row>
    <row r="48" ht="15.75" customHeight="1">
      <c r="A48" s="170" t="s">
        <v>123</v>
      </c>
      <c r="B48" s="9"/>
      <c r="C48" s="9"/>
      <c r="D48" s="9"/>
      <c r="E48" s="9"/>
      <c r="F48" s="9"/>
      <c r="G48" s="9"/>
      <c r="H48" s="9"/>
      <c r="I48" s="10"/>
    </row>
    <row r="49" ht="15.75" customHeight="1">
      <c r="A49" s="130" t="s">
        <v>124</v>
      </c>
      <c r="B49" s="57"/>
      <c r="C49" s="57"/>
      <c r="D49" s="57"/>
      <c r="E49" s="57"/>
      <c r="F49" s="57"/>
      <c r="G49" s="27"/>
      <c r="H49" s="131" t="s">
        <v>125</v>
      </c>
      <c r="I49" s="10"/>
    </row>
    <row r="50" ht="15.75" customHeight="1">
      <c r="A50" s="34"/>
      <c r="B50" s="59"/>
      <c r="C50" s="59"/>
      <c r="D50" s="59"/>
      <c r="E50" s="59"/>
      <c r="F50" s="59"/>
      <c r="G50" s="35"/>
      <c r="H50" s="132" t="s">
        <v>126</v>
      </c>
      <c r="I50" s="133" t="s">
        <v>127</v>
      </c>
    </row>
    <row r="51" ht="15.75" customHeight="1">
      <c r="A51" s="119" t="s">
        <v>225</v>
      </c>
      <c r="B51" s="9"/>
      <c r="C51" s="9"/>
      <c r="D51" s="9"/>
      <c r="E51" s="9"/>
      <c r="F51" s="9"/>
      <c r="G51" s="10"/>
      <c r="H51" s="134">
        <v>1.0</v>
      </c>
      <c r="I51" s="135"/>
    </row>
    <row r="52" ht="15.75" customHeight="1">
      <c r="A52" s="184" t="s">
        <v>226</v>
      </c>
      <c r="H52" s="134">
        <v>3.0</v>
      </c>
      <c r="I52" s="135"/>
    </row>
    <row r="53" ht="15.75" customHeight="1">
      <c r="A53" s="119" t="s">
        <v>227</v>
      </c>
      <c r="B53" s="9"/>
      <c r="C53" s="9"/>
      <c r="D53" s="9"/>
      <c r="E53" s="9"/>
      <c r="F53" s="9"/>
      <c r="G53" s="10"/>
      <c r="H53" s="137">
        <v>2.0</v>
      </c>
      <c r="I53" s="135"/>
    </row>
    <row r="54" ht="15.75" customHeight="1">
      <c r="A54" s="119" t="s">
        <v>228</v>
      </c>
      <c r="B54" s="9"/>
      <c r="C54" s="9"/>
      <c r="D54" s="9"/>
      <c r="E54" s="9"/>
      <c r="F54" s="9"/>
      <c r="G54" s="10"/>
      <c r="H54" s="137">
        <v>3.0</v>
      </c>
      <c r="I54" s="138"/>
    </row>
    <row r="55" ht="15.75" customHeight="1">
      <c r="A55" s="119" t="s">
        <v>229</v>
      </c>
      <c r="B55" s="9"/>
      <c r="C55" s="9"/>
      <c r="D55" s="9"/>
      <c r="E55" s="9"/>
      <c r="F55" s="9"/>
      <c r="G55" s="10"/>
      <c r="H55" s="137">
        <v>4.0</v>
      </c>
      <c r="I55" s="138"/>
    </row>
    <row r="56" ht="15.75" customHeight="1">
      <c r="A56" s="139" t="s">
        <v>133</v>
      </c>
      <c r="B56" s="59"/>
      <c r="C56" s="59"/>
      <c r="D56" s="59"/>
      <c r="E56" s="59"/>
      <c r="F56" s="59"/>
      <c r="G56" s="35"/>
      <c r="H56" s="137">
        <v>2.0</v>
      </c>
      <c r="I56" s="138"/>
    </row>
    <row r="57" ht="15.75" customHeight="1">
      <c r="A57" s="140" t="s">
        <v>134</v>
      </c>
      <c r="B57" s="59"/>
      <c r="C57" s="59"/>
      <c r="D57" s="59"/>
      <c r="E57" s="59"/>
      <c r="F57" s="59"/>
      <c r="G57" s="35"/>
      <c r="H57" s="137">
        <v>2.0</v>
      </c>
      <c r="I57" s="138"/>
    </row>
    <row r="58" ht="15.75" customHeight="1">
      <c r="A58" s="141" t="s">
        <v>182</v>
      </c>
      <c r="B58" s="59"/>
      <c r="C58" s="59"/>
      <c r="D58" s="59"/>
      <c r="E58" s="59"/>
      <c r="F58" s="59"/>
      <c r="G58" s="35"/>
      <c r="H58" s="137">
        <v>1.0</v>
      </c>
      <c r="I58" s="138"/>
    </row>
    <row r="59" ht="15.75" customHeight="1">
      <c r="A59" s="172" t="s">
        <v>136</v>
      </c>
      <c r="B59" s="9"/>
      <c r="C59" s="9"/>
      <c r="D59" s="9"/>
      <c r="E59" s="9"/>
      <c r="F59" s="10"/>
      <c r="G59" s="173">
        <f>H59+I59</f>
        <v>19</v>
      </c>
      <c r="H59" s="145">
        <f>SUM(H51:H58)</f>
        <v>18</v>
      </c>
      <c r="I59" s="146">
        <v>1.0</v>
      </c>
    </row>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sheetData>
  <mergeCells count="86">
    <mergeCell ref="A29:F29"/>
    <mergeCell ref="A30:F30"/>
    <mergeCell ref="G30:I30"/>
    <mergeCell ref="A31:F31"/>
    <mergeCell ref="G31:I31"/>
    <mergeCell ref="A32:F32"/>
    <mergeCell ref="G32:I32"/>
    <mergeCell ref="A33:I33"/>
    <mergeCell ref="A34:I34"/>
    <mergeCell ref="A35:D35"/>
    <mergeCell ref="E35:H35"/>
    <mergeCell ref="A36:D36"/>
    <mergeCell ref="E36:H36"/>
    <mergeCell ref="E37:H37"/>
    <mergeCell ref="A45:D45"/>
    <mergeCell ref="A46:D46"/>
    <mergeCell ref="A47:D47"/>
    <mergeCell ref="A42:D42"/>
    <mergeCell ref="E42:H42"/>
    <mergeCell ref="A43:D43"/>
    <mergeCell ref="E43:H43"/>
    <mergeCell ref="A44:D44"/>
    <mergeCell ref="E44:H44"/>
    <mergeCell ref="E45:H45"/>
    <mergeCell ref="A53:G53"/>
    <mergeCell ref="A54:G54"/>
    <mergeCell ref="A55:G55"/>
    <mergeCell ref="A56:G56"/>
    <mergeCell ref="A57:G57"/>
    <mergeCell ref="A58:G58"/>
    <mergeCell ref="A59:F59"/>
    <mergeCell ref="E46:H46"/>
    <mergeCell ref="E47:H47"/>
    <mergeCell ref="A48:I48"/>
    <mergeCell ref="A49:G50"/>
    <mergeCell ref="H49:I49"/>
    <mergeCell ref="A51:G51"/>
    <mergeCell ref="A52:G52"/>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A21:I21"/>
    <mergeCell ref="A22:I22"/>
    <mergeCell ref="A23:I23"/>
    <mergeCell ref="A24:C24"/>
    <mergeCell ref="D24:E24"/>
    <mergeCell ref="F24:G24"/>
    <mergeCell ref="A25:C25"/>
    <mergeCell ref="D25:E25"/>
    <mergeCell ref="F25:G25"/>
    <mergeCell ref="A26:C26"/>
    <mergeCell ref="D26:E26"/>
    <mergeCell ref="F26:G26"/>
    <mergeCell ref="A27:I27"/>
    <mergeCell ref="A28:F28"/>
    <mergeCell ref="G28:I28"/>
    <mergeCell ref="G29:I29"/>
    <mergeCell ref="A37:D37"/>
    <mergeCell ref="A38:D38"/>
    <mergeCell ref="E38:H38"/>
    <mergeCell ref="A39:I39"/>
    <mergeCell ref="A40:I40"/>
    <mergeCell ref="A41:D41"/>
    <mergeCell ref="E41:H41"/>
  </mergeCells>
  <dataValidations>
    <dataValidation type="list" allowBlank="1" showInputMessage="1" showErrorMessage="1" prompt="Seleccione un recurso" sqref="A29:A32">
      <formula1>$N$5:$N$12</formula1>
    </dataValidation>
  </dataValidations>
  <hyperlinks>
    <hyperlink r:id="rId1" ref="A19"/>
    <hyperlink r:id="rId2" ref="I36"/>
    <hyperlink r:id="rId3" ref="I37"/>
    <hyperlink r:id="rId4" ref="I38"/>
    <hyperlink r:id="rId5" ref="I42"/>
    <hyperlink r:id="rId6" ref="I43"/>
    <hyperlink r:id="rId7" ref="I44"/>
    <hyperlink r:id="rId8" ref="I45"/>
    <hyperlink r:id="rId9" ref="I46"/>
    <hyperlink r:id="rId10" ref="I47"/>
  </hyperlinks>
  <printOptions/>
  <pageMargins bottom="0.75" footer="0.0" header="0.0" left="0.7" right="0.7" top="0.75"/>
  <pageSetup orientation="landscape"/>
  <drawing r:id="rId1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43"/>
    <col customWidth="1" hidden="1" min="14" max="14" width="22.43"/>
    <col customWidth="1" min="15" max="26" width="10.71"/>
  </cols>
  <sheetData>
    <row r="1">
      <c r="A1" s="68"/>
      <c r="B1" s="57"/>
      <c r="C1" s="57"/>
      <c r="D1" s="57"/>
      <c r="E1" s="57"/>
      <c r="F1" s="57"/>
      <c r="G1" s="57"/>
      <c r="H1" s="57"/>
      <c r="I1" s="27"/>
    </row>
    <row r="2" ht="93.0" customHeight="1">
      <c r="A2" s="34"/>
      <c r="B2" s="59"/>
      <c r="C2" s="59"/>
      <c r="D2" s="59"/>
      <c r="E2" s="59"/>
      <c r="F2" s="59"/>
      <c r="G2" s="59"/>
      <c r="H2" s="59"/>
      <c r="I2" s="35"/>
    </row>
    <row r="3">
      <c r="A3" s="147" t="s">
        <v>50</v>
      </c>
      <c r="B3" s="9"/>
      <c r="C3" s="10"/>
      <c r="D3" s="148" t="s">
        <v>230</v>
      </c>
      <c r="E3" s="9"/>
      <c r="F3" s="9"/>
      <c r="G3" s="9"/>
      <c r="H3" s="9"/>
      <c r="I3" s="10"/>
    </row>
    <row r="4">
      <c r="A4" s="149" t="s">
        <v>52</v>
      </c>
      <c r="B4" s="9"/>
      <c r="C4" s="9"/>
      <c r="D4" s="9"/>
      <c r="E4" s="9"/>
      <c r="F4" s="9"/>
      <c r="G4" s="9"/>
      <c r="H4" s="9"/>
      <c r="I4" s="10"/>
    </row>
    <row r="5" ht="39.75" customHeight="1">
      <c r="A5" s="74" t="s">
        <v>53</v>
      </c>
      <c r="B5" s="10"/>
      <c r="C5" s="150">
        <v>4.0</v>
      </c>
      <c r="D5" s="10"/>
      <c r="E5" s="74" t="s">
        <v>54</v>
      </c>
      <c r="F5" s="9"/>
      <c r="G5" s="10"/>
      <c r="H5" s="77" t="s">
        <v>231</v>
      </c>
      <c r="I5" s="10"/>
      <c r="N5" s="3" t="s">
        <v>56</v>
      </c>
    </row>
    <row r="6" ht="56.25" customHeight="1">
      <c r="A6" s="74" t="s">
        <v>57</v>
      </c>
      <c r="B6" s="10"/>
      <c r="C6" s="77" t="s">
        <v>232</v>
      </c>
      <c r="D6" s="9"/>
      <c r="E6" s="9"/>
      <c r="F6" s="9"/>
      <c r="G6" s="9"/>
      <c r="H6" s="9"/>
      <c r="I6" s="10"/>
      <c r="N6" s="78" t="s">
        <v>59</v>
      </c>
    </row>
    <row r="7" ht="31.5" customHeight="1">
      <c r="A7" s="79" t="s">
        <v>60</v>
      </c>
      <c r="B7" s="27"/>
      <c r="C7" s="151" t="s">
        <v>233</v>
      </c>
      <c r="D7" s="57"/>
      <c r="E7" s="57"/>
      <c r="F7" s="57"/>
      <c r="G7" s="57"/>
      <c r="H7" s="57"/>
      <c r="I7" s="27"/>
      <c r="N7" s="78" t="s">
        <v>62</v>
      </c>
    </row>
    <row r="8" ht="15.75" customHeight="1">
      <c r="A8" s="31"/>
      <c r="B8" s="32"/>
      <c r="C8" s="31"/>
      <c r="I8" s="32"/>
      <c r="N8" s="78" t="s">
        <v>63</v>
      </c>
    </row>
    <row r="9" ht="15.75" customHeight="1">
      <c r="A9" s="34"/>
      <c r="B9" s="35"/>
      <c r="C9" s="34"/>
      <c r="D9" s="59"/>
      <c r="E9" s="59"/>
      <c r="F9" s="59"/>
      <c r="G9" s="59"/>
      <c r="H9" s="59"/>
      <c r="I9" s="35"/>
      <c r="N9" s="78" t="s">
        <v>64</v>
      </c>
    </row>
    <row r="10" ht="39.0" customHeight="1">
      <c r="A10" s="80" t="s">
        <v>65</v>
      </c>
      <c r="B10" s="9"/>
      <c r="C10" s="9"/>
      <c r="D10" s="10"/>
      <c r="E10" s="81">
        <f>'Introducción'!K8/5</f>
        <v>18</v>
      </c>
      <c r="F10" s="9"/>
      <c r="G10" s="10"/>
      <c r="H10" s="82" t="s">
        <v>66</v>
      </c>
      <c r="I10" s="83">
        <f>'Introducción'!K9/5</f>
        <v>1.2</v>
      </c>
      <c r="N10" s="78" t="s">
        <v>67</v>
      </c>
    </row>
    <row r="11" ht="82.5" customHeight="1">
      <c r="A11" s="86" t="s">
        <v>140</v>
      </c>
      <c r="B11" s="9"/>
      <c r="C11" s="9"/>
      <c r="D11" s="10"/>
      <c r="E11" s="85" t="s">
        <v>69</v>
      </c>
      <c r="F11" s="9"/>
      <c r="G11" s="9"/>
      <c r="H11" s="9"/>
      <c r="I11" s="10"/>
      <c r="N11" s="78" t="s">
        <v>70</v>
      </c>
    </row>
    <row r="12" ht="67.5" customHeight="1">
      <c r="A12" s="86" t="s">
        <v>71</v>
      </c>
      <c r="B12" s="9"/>
      <c r="C12" s="9"/>
      <c r="D12" s="10"/>
      <c r="E12" s="85" t="s">
        <v>186</v>
      </c>
      <c r="F12" s="9"/>
      <c r="G12" s="9"/>
      <c r="H12" s="9"/>
      <c r="I12" s="10"/>
      <c r="N12" s="87" t="s">
        <v>72</v>
      </c>
    </row>
    <row r="13">
      <c r="A13" s="88" t="s">
        <v>73</v>
      </c>
      <c r="B13" s="57"/>
      <c r="C13" s="57"/>
      <c r="D13" s="57"/>
      <c r="E13" s="57"/>
      <c r="F13" s="57"/>
      <c r="G13" s="57"/>
      <c r="H13" s="57"/>
      <c r="I13" s="27"/>
    </row>
    <row r="14">
      <c r="A14" s="34"/>
      <c r="B14" s="59"/>
      <c r="C14" s="59"/>
      <c r="D14" s="59"/>
      <c r="E14" s="59"/>
      <c r="F14" s="59"/>
      <c r="G14" s="59"/>
      <c r="H14" s="59"/>
      <c r="I14" s="35"/>
    </row>
    <row r="15" ht="31.5" customHeight="1">
      <c r="A15" s="93"/>
      <c r="B15" s="9"/>
      <c r="C15" s="9"/>
      <c r="D15" s="9"/>
      <c r="E15" s="9"/>
      <c r="F15" s="9"/>
      <c r="G15" s="9"/>
      <c r="H15" s="9"/>
      <c r="I15" s="10"/>
    </row>
    <row r="16" ht="74.25" customHeight="1">
      <c r="A16" s="89" t="s">
        <v>234</v>
      </c>
      <c r="B16" s="9"/>
      <c r="C16" s="9"/>
      <c r="D16" s="9"/>
      <c r="E16" s="9"/>
      <c r="F16" s="9"/>
      <c r="G16" s="9"/>
      <c r="H16" s="9"/>
      <c r="I16" s="10"/>
    </row>
    <row r="17" ht="147.75" customHeight="1">
      <c r="A17" s="91" t="s">
        <v>235</v>
      </c>
      <c r="B17" s="9"/>
      <c r="C17" s="9"/>
      <c r="D17" s="9"/>
      <c r="E17" s="9"/>
      <c r="F17" s="9"/>
      <c r="G17" s="9"/>
      <c r="H17" s="9"/>
      <c r="I17" s="10"/>
    </row>
    <row r="18" ht="129.0" customHeight="1">
      <c r="A18" s="91" t="s">
        <v>236</v>
      </c>
      <c r="B18" s="9"/>
      <c r="C18" s="9"/>
      <c r="D18" s="9"/>
      <c r="E18" s="9"/>
      <c r="F18" s="9"/>
      <c r="G18" s="9"/>
      <c r="H18" s="9"/>
      <c r="I18" s="10"/>
    </row>
    <row r="19" ht="138.75" customHeight="1">
      <c r="A19" s="89" t="s">
        <v>237</v>
      </c>
      <c r="B19" s="9"/>
      <c r="C19" s="9"/>
      <c r="D19" s="9"/>
      <c r="E19" s="9"/>
      <c r="F19" s="9"/>
      <c r="G19" s="9"/>
      <c r="H19" s="9"/>
      <c r="I19" s="10"/>
    </row>
    <row r="20" ht="90.75" customHeight="1">
      <c r="A20" s="185" t="s">
        <v>238</v>
      </c>
      <c r="B20" s="9"/>
      <c r="C20" s="9"/>
      <c r="D20" s="9"/>
      <c r="E20" s="9"/>
      <c r="F20" s="9"/>
      <c r="G20" s="9"/>
      <c r="H20" s="9"/>
      <c r="I20" s="10"/>
    </row>
    <row r="21" ht="59.25" customHeight="1">
      <c r="A21" s="89" t="s">
        <v>239</v>
      </c>
      <c r="B21" s="9"/>
      <c r="C21" s="9"/>
      <c r="D21" s="9"/>
      <c r="E21" s="9"/>
      <c r="F21" s="9"/>
      <c r="G21" s="9"/>
      <c r="H21" s="9"/>
      <c r="I21" s="10"/>
    </row>
    <row r="22" ht="25.5" customHeight="1">
      <c r="A22" s="94" t="s">
        <v>80</v>
      </c>
      <c r="B22" s="9"/>
      <c r="C22" s="9"/>
      <c r="D22" s="9"/>
      <c r="E22" s="9"/>
      <c r="F22" s="9"/>
      <c r="G22" s="9"/>
      <c r="H22" s="9"/>
      <c r="I22" s="10"/>
    </row>
    <row r="23" ht="15.75" customHeight="1">
      <c r="A23" s="95" t="s">
        <v>81</v>
      </c>
      <c r="B23" s="9"/>
      <c r="C23" s="10"/>
      <c r="D23" s="95" t="s">
        <v>82</v>
      </c>
      <c r="E23" s="10"/>
      <c r="F23" s="95" t="s">
        <v>83</v>
      </c>
      <c r="G23" s="10"/>
      <c r="H23" s="96" t="s">
        <v>84</v>
      </c>
      <c r="I23" s="96" t="s">
        <v>85</v>
      </c>
    </row>
    <row r="24" ht="197.25" customHeight="1">
      <c r="A24" s="181" t="s">
        <v>240</v>
      </c>
      <c r="B24" s="9"/>
      <c r="C24" s="10"/>
      <c r="D24" s="181" t="s">
        <v>241</v>
      </c>
      <c r="E24" s="10"/>
      <c r="F24" s="181" t="s">
        <v>242</v>
      </c>
      <c r="G24" s="10"/>
      <c r="H24" s="134" t="s">
        <v>243</v>
      </c>
      <c r="I24" s="100" t="s">
        <v>244</v>
      </c>
    </row>
    <row r="25" ht="183.0" customHeight="1">
      <c r="A25" s="186" t="s">
        <v>245</v>
      </c>
      <c r="B25" s="9"/>
      <c r="C25" s="10"/>
      <c r="D25" s="186" t="s">
        <v>246</v>
      </c>
      <c r="E25" s="10"/>
      <c r="F25" s="186" t="s">
        <v>247</v>
      </c>
      <c r="G25" s="10"/>
      <c r="H25" s="134" t="s">
        <v>248</v>
      </c>
      <c r="I25" s="100" t="s">
        <v>244</v>
      </c>
    </row>
    <row r="26" ht="197.25" customHeight="1">
      <c r="A26" s="181" t="s">
        <v>249</v>
      </c>
      <c r="B26" s="9"/>
      <c r="C26" s="10"/>
      <c r="D26" s="181" t="s">
        <v>250</v>
      </c>
      <c r="E26" s="10"/>
      <c r="F26" s="181" t="s">
        <v>251</v>
      </c>
      <c r="G26" s="10"/>
      <c r="H26" s="134" t="s">
        <v>252</v>
      </c>
      <c r="I26" s="100" t="s">
        <v>253</v>
      </c>
    </row>
    <row r="27" ht="15.75" customHeight="1">
      <c r="A27" s="177" t="s">
        <v>95</v>
      </c>
      <c r="B27" s="9"/>
      <c r="C27" s="9"/>
      <c r="D27" s="9"/>
      <c r="E27" s="9"/>
      <c r="F27" s="9"/>
      <c r="G27" s="9"/>
      <c r="H27" s="9"/>
      <c r="I27" s="10"/>
    </row>
    <row r="28" ht="15.75" customHeight="1">
      <c r="A28" s="109" t="s">
        <v>96</v>
      </c>
      <c r="B28" s="9"/>
      <c r="C28" s="9"/>
      <c r="D28" s="9"/>
      <c r="E28" s="9"/>
      <c r="F28" s="10"/>
      <c r="G28" s="178" t="s">
        <v>97</v>
      </c>
      <c r="H28" s="9"/>
      <c r="I28" s="10"/>
    </row>
    <row r="29" ht="15.75" customHeight="1">
      <c r="A29" s="112" t="s">
        <v>62</v>
      </c>
      <c r="B29" s="9"/>
      <c r="C29" s="9"/>
      <c r="D29" s="9"/>
      <c r="E29" s="9"/>
      <c r="F29" s="10"/>
      <c r="G29" s="113" t="s">
        <v>254</v>
      </c>
      <c r="H29" s="9"/>
      <c r="I29" s="10"/>
    </row>
    <row r="30" ht="15.75" customHeight="1">
      <c r="A30" s="112" t="s">
        <v>64</v>
      </c>
      <c r="B30" s="9"/>
      <c r="C30" s="9"/>
      <c r="D30" s="9"/>
      <c r="E30" s="9"/>
      <c r="F30" s="10"/>
      <c r="G30" s="113" t="s">
        <v>255</v>
      </c>
      <c r="H30" s="9"/>
      <c r="I30" s="10"/>
    </row>
    <row r="31" ht="15.75" customHeight="1">
      <c r="A31" s="112" t="s">
        <v>63</v>
      </c>
      <c r="B31" s="9"/>
      <c r="C31" s="9"/>
      <c r="D31" s="9"/>
      <c r="E31" s="9"/>
      <c r="F31" s="10"/>
      <c r="G31" s="113" t="s">
        <v>256</v>
      </c>
      <c r="H31" s="9"/>
      <c r="I31" s="10"/>
    </row>
    <row r="32" ht="15.75" customHeight="1">
      <c r="A32" s="166" t="s">
        <v>157</v>
      </c>
      <c r="B32" s="9"/>
      <c r="C32" s="9"/>
      <c r="D32" s="9"/>
      <c r="E32" s="9"/>
      <c r="F32" s="9"/>
      <c r="G32" s="9"/>
      <c r="H32" s="9"/>
      <c r="I32" s="10"/>
    </row>
    <row r="33" ht="33.0" customHeight="1">
      <c r="A33" s="95" t="s">
        <v>158</v>
      </c>
      <c r="B33" s="9"/>
      <c r="C33" s="9"/>
      <c r="D33" s="9"/>
      <c r="E33" s="9"/>
      <c r="F33" s="9"/>
      <c r="G33" s="9"/>
      <c r="H33" s="9"/>
      <c r="I33" s="10"/>
    </row>
    <row r="34" ht="15.75" customHeight="1">
      <c r="A34" s="95" t="s">
        <v>104</v>
      </c>
      <c r="B34" s="9"/>
      <c r="C34" s="9"/>
      <c r="D34" s="10"/>
      <c r="E34" s="95" t="s">
        <v>105</v>
      </c>
      <c r="F34" s="9"/>
      <c r="G34" s="9"/>
      <c r="H34" s="10"/>
      <c r="I34" s="96" t="s">
        <v>106</v>
      </c>
    </row>
    <row r="35" ht="84.0" customHeight="1">
      <c r="A35" s="167" t="s">
        <v>257</v>
      </c>
      <c r="B35" s="9"/>
      <c r="C35" s="9"/>
      <c r="D35" s="10"/>
      <c r="E35" s="181" t="s">
        <v>258</v>
      </c>
      <c r="F35" s="9"/>
      <c r="G35" s="9"/>
      <c r="H35" s="10"/>
      <c r="I35" s="120" t="s">
        <v>259</v>
      </c>
    </row>
    <row r="36" ht="69.75" customHeight="1">
      <c r="A36" s="167" t="s">
        <v>257</v>
      </c>
      <c r="B36" s="9"/>
      <c r="C36" s="9"/>
      <c r="D36" s="10"/>
      <c r="E36" s="187" t="s">
        <v>260</v>
      </c>
      <c r="I36" s="120" t="s">
        <v>261</v>
      </c>
    </row>
    <row r="37" ht="29.25" customHeight="1">
      <c r="A37" s="167" t="s">
        <v>262</v>
      </c>
      <c r="B37" s="9"/>
      <c r="C37" s="9"/>
      <c r="D37" s="10"/>
      <c r="E37" s="181" t="s">
        <v>263</v>
      </c>
      <c r="F37" s="9"/>
      <c r="G37" s="9"/>
      <c r="H37" s="10"/>
      <c r="I37" s="164" t="s">
        <v>264</v>
      </c>
    </row>
    <row r="38" ht="80.25" customHeight="1">
      <c r="A38" s="188" t="s">
        <v>265</v>
      </c>
      <c r="B38" s="59"/>
      <c r="C38" s="59"/>
      <c r="D38" s="35"/>
      <c r="E38" s="181" t="s">
        <v>266</v>
      </c>
      <c r="F38" s="9"/>
      <c r="G38" s="9"/>
      <c r="H38" s="10"/>
      <c r="I38" s="189" t="s">
        <v>267</v>
      </c>
      <c r="K38" s="190"/>
    </row>
    <row r="39" ht="29.25" customHeight="1">
      <c r="A39" s="166" t="s">
        <v>133</v>
      </c>
      <c r="B39" s="9"/>
      <c r="C39" s="9"/>
      <c r="D39" s="9"/>
      <c r="E39" s="9"/>
      <c r="F39" s="9"/>
      <c r="G39" s="9"/>
      <c r="H39" s="9"/>
      <c r="I39" s="10"/>
      <c r="K39" s="121"/>
    </row>
    <row r="40" ht="43.5" customHeight="1">
      <c r="A40" s="122" t="s">
        <v>111</v>
      </c>
      <c r="B40" s="9"/>
      <c r="C40" s="9"/>
      <c r="D40" s="9"/>
      <c r="E40" s="9"/>
      <c r="F40" s="9"/>
      <c r="G40" s="9"/>
      <c r="H40" s="9"/>
      <c r="I40" s="10"/>
      <c r="J40" s="127"/>
    </row>
    <row r="41" ht="15.75" customHeight="1">
      <c r="A41" s="95" t="s">
        <v>104</v>
      </c>
      <c r="B41" s="9"/>
      <c r="C41" s="9"/>
      <c r="D41" s="10"/>
      <c r="E41" s="95" t="s">
        <v>112</v>
      </c>
      <c r="F41" s="9"/>
      <c r="G41" s="9"/>
      <c r="H41" s="10"/>
      <c r="I41" s="96" t="s">
        <v>106</v>
      </c>
    </row>
    <row r="42" ht="45.0" customHeight="1">
      <c r="A42" s="167" t="s">
        <v>262</v>
      </c>
      <c r="B42" s="9"/>
      <c r="C42" s="9"/>
      <c r="D42" s="10"/>
      <c r="E42" s="118" t="s">
        <v>268</v>
      </c>
      <c r="F42" s="9"/>
      <c r="G42" s="9"/>
      <c r="H42" s="10"/>
      <c r="I42" s="191" t="s">
        <v>269</v>
      </c>
    </row>
    <row r="43" ht="29.25" customHeight="1">
      <c r="A43" s="188" t="s">
        <v>265</v>
      </c>
      <c r="B43" s="59"/>
      <c r="C43" s="59"/>
      <c r="D43" s="35"/>
      <c r="E43" s="118" t="s">
        <v>270</v>
      </c>
      <c r="F43" s="9"/>
      <c r="G43" s="9"/>
      <c r="H43" s="10"/>
      <c r="I43" s="126" t="s">
        <v>271</v>
      </c>
    </row>
    <row r="44" ht="29.25" customHeight="1">
      <c r="A44" s="188" t="s">
        <v>265</v>
      </c>
      <c r="B44" s="59"/>
      <c r="C44" s="59"/>
      <c r="D44" s="35"/>
      <c r="E44" s="118" t="s">
        <v>272</v>
      </c>
      <c r="F44" s="9"/>
      <c r="G44" s="9"/>
      <c r="H44" s="10"/>
      <c r="I44" s="191" t="s">
        <v>273</v>
      </c>
    </row>
    <row r="45" ht="15.75" customHeight="1">
      <c r="A45" s="170" t="s">
        <v>123</v>
      </c>
      <c r="B45" s="9"/>
      <c r="C45" s="9"/>
      <c r="D45" s="9"/>
      <c r="E45" s="9"/>
      <c r="F45" s="9"/>
      <c r="G45" s="9"/>
      <c r="H45" s="9"/>
      <c r="I45" s="10"/>
    </row>
    <row r="46" ht="15.75" customHeight="1">
      <c r="A46" s="130" t="s">
        <v>124</v>
      </c>
      <c r="B46" s="57"/>
      <c r="C46" s="57"/>
      <c r="D46" s="57"/>
      <c r="E46" s="57"/>
      <c r="F46" s="57"/>
      <c r="G46" s="27"/>
      <c r="H46" s="131" t="s">
        <v>125</v>
      </c>
      <c r="I46" s="10"/>
    </row>
    <row r="47" ht="15.75" customHeight="1">
      <c r="A47" s="34"/>
      <c r="B47" s="59"/>
      <c r="C47" s="59"/>
      <c r="D47" s="59"/>
      <c r="E47" s="59"/>
      <c r="F47" s="59"/>
      <c r="G47" s="35"/>
      <c r="H47" s="132" t="s">
        <v>126</v>
      </c>
      <c r="I47" s="133" t="s">
        <v>127</v>
      </c>
    </row>
    <row r="48" ht="15.75" customHeight="1">
      <c r="A48" s="192" t="s">
        <v>274</v>
      </c>
      <c r="B48" s="59"/>
      <c r="C48" s="59"/>
      <c r="D48" s="59"/>
      <c r="E48" s="59"/>
      <c r="F48" s="59"/>
      <c r="G48" s="35"/>
      <c r="H48" s="134">
        <v>1.0</v>
      </c>
      <c r="I48" s="135"/>
    </row>
    <row r="49" ht="15.75" customHeight="1">
      <c r="A49" s="193" t="s">
        <v>275</v>
      </c>
      <c r="B49" s="9"/>
      <c r="C49" s="9"/>
      <c r="D49" s="9"/>
      <c r="E49" s="9"/>
      <c r="F49" s="9"/>
      <c r="G49" s="10"/>
      <c r="H49" s="134">
        <v>3.0</v>
      </c>
      <c r="I49" s="135"/>
    </row>
    <row r="50" ht="15.75" customHeight="1">
      <c r="A50" s="194" t="s">
        <v>276</v>
      </c>
      <c r="B50" s="9"/>
      <c r="C50" s="9"/>
      <c r="D50" s="9"/>
      <c r="E50" s="9"/>
      <c r="F50" s="9"/>
      <c r="G50" s="10"/>
      <c r="H50" s="137">
        <v>1.0</v>
      </c>
      <c r="I50" s="135"/>
    </row>
    <row r="51" ht="15.75" customHeight="1">
      <c r="A51" s="195" t="s">
        <v>277</v>
      </c>
      <c r="B51" s="59"/>
      <c r="C51" s="59"/>
      <c r="D51" s="59"/>
      <c r="E51" s="59"/>
      <c r="F51" s="59"/>
      <c r="G51" s="35"/>
      <c r="H51" s="137">
        <v>3.0</v>
      </c>
      <c r="I51" s="138"/>
    </row>
    <row r="52" ht="15.75" customHeight="1">
      <c r="A52" s="196" t="s">
        <v>278</v>
      </c>
      <c r="B52" s="59"/>
      <c r="C52" s="59"/>
      <c r="D52" s="59"/>
      <c r="E52" s="59"/>
      <c r="F52" s="59"/>
      <c r="G52" s="35"/>
      <c r="H52" s="137">
        <v>3.0</v>
      </c>
      <c r="I52" s="138"/>
    </row>
    <row r="53" ht="15.75" customHeight="1">
      <c r="A53" s="192" t="s">
        <v>279</v>
      </c>
      <c r="B53" s="59"/>
      <c r="C53" s="59"/>
      <c r="D53" s="59"/>
      <c r="E53" s="59"/>
      <c r="F53" s="59"/>
      <c r="G53" s="35"/>
      <c r="H53" s="137">
        <v>3.0</v>
      </c>
      <c r="I53" s="138"/>
    </row>
    <row r="54" ht="15.75" customHeight="1">
      <c r="A54" s="139" t="s">
        <v>133</v>
      </c>
      <c r="B54" s="59"/>
      <c r="C54" s="59"/>
      <c r="D54" s="59"/>
      <c r="E54" s="59"/>
      <c r="F54" s="59"/>
      <c r="G54" s="35"/>
      <c r="H54" s="137">
        <v>1.0</v>
      </c>
      <c r="I54" s="138"/>
    </row>
    <row r="55" ht="15.75" customHeight="1">
      <c r="A55" s="140" t="s">
        <v>134</v>
      </c>
      <c r="B55" s="59"/>
      <c r="C55" s="59"/>
      <c r="D55" s="59"/>
      <c r="E55" s="59"/>
      <c r="F55" s="59"/>
      <c r="G55" s="35"/>
      <c r="H55" s="137">
        <v>2.0</v>
      </c>
      <c r="I55" s="138"/>
    </row>
    <row r="56" ht="15.75" customHeight="1">
      <c r="A56" s="141" t="s">
        <v>135</v>
      </c>
      <c r="B56" s="59"/>
      <c r="C56" s="59"/>
      <c r="D56" s="59"/>
      <c r="E56" s="59"/>
      <c r="F56" s="59"/>
      <c r="G56" s="35"/>
      <c r="H56" s="137">
        <v>1.0</v>
      </c>
      <c r="I56" s="138"/>
    </row>
    <row r="57" ht="15.75" customHeight="1">
      <c r="A57" s="142" t="s">
        <v>136</v>
      </c>
      <c r="B57" s="65"/>
      <c r="C57" s="65"/>
      <c r="D57" s="65"/>
      <c r="E57" s="65"/>
      <c r="F57" s="143"/>
      <c r="G57" s="144">
        <f>H57+I57</f>
        <v>19</v>
      </c>
      <c r="H57" s="145">
        <f>SUM(H48:H56)</f>
        <v>18</v>
      </c>
      <c r="I57" s="146">
        <v>1.0</v>
      </c>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3">
    <mergeCell ref="A26:C26"/>
    <mergeCell ref="D26:E26"/>
    <mergeCell ref="F26:G26"/>
    <mergeCell ref="A27:I27"/>
    <mergeCell ref="A28:F28"/>
    <mergeCell ref="G28:I28"/>
    <mergeCell ref="G29:I29"/>
    <mergeCell ref="A29:F29"/>
    <mergeCell ref="A30:F30"/>
    <mergeCell ref="G30:I30"/>
    <mergeCell ref="A31:F31"/>
    <mergeCell ref="G31:I31"/>
    <mergeCell ref="A32:I32"/>
    <mergeCell ref="A33:I33"/>
    <mergeCell ref="A37:D37"/>
    <mergeCell ref="A38:D38"/>
    <mergeCell ref="A34:D34"/>
    <mergeCell ref="E34:H34"/>
    <mergeCell ref="A35:D35"/>
    <mergeCell ref="E35:H35"/>
    <mergeCell ref="A36:D36"/>
    <mergeCell ref="E36:H36"/>
    <mergeCell ref="E37:H37"/>
    <mergeCell ref="E38:H38"/>
    <mergeCell ref="A39:I39"/>
    <mergeCell ref="A40:I40"/>
    <mergeCell ref="A41:D41"/>
    <mergeCell ref="E41:H41"/>
    <mergeCell ref="A42:D42"/>
    <mergeCell ref="E42:H42"/>
    <mergeCell ref="A43:D43"/>
    <mergeCell ref="E43:H43"/>
    <mergeCell ref="A44:D44"/>
    <mergeCell ref="E44:H44"/>
    <mergeCell ref="A45:I45"/>
    <mergeCell ref="A46:G47"/>
    <mergeCell ref="H46:I46"/>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A21:I21"/>
    <mergeCell ref="A22:I22"/>
    <mergeCell ref="D25:E25"/>
    <mergeCell ref="F25:G25"/>
    <mergeCell ref="A23:C23"/>
    <mergeCell ref="D23:E23"/>
    <mergeCell ref="F23:G23"/>
    <mergeCell ref="A24:C24"/>
    <mergeCell ref="D24:E24"/>
    <mergeCell ref="F24:G24"/>
    <mergeCell ref="A25:C25"/>
    <mergeCell ref="A55:G55"/>
    <mergeCell ref="A56:G56"/>
    <mergeCell ref="A57:F57"/>
    <mergeCell ref="A48:G48"/>
    <mergeCell ref="A49:G49"/>
    <mergeCell ref="A50:G50"/>
    <mergeCell ref="A51:G51"/>
    <mergeCell ref="A52:G52"/>
    <mergeCell ref="A53:G53"/>
    <mergeCell ref="A54:G54"/>
  </mergeCells>
  <dataValidations>
    <dataValidation type="list" allowBlank="1" showInputMessage="1" showErrorMessage="1" prompt="Seleccione un recurso" sqref="A29:A31">
      <formula1>$N$5:$N$12</formula1>
    </dataValidation>
  </dataValidations>
  <hyperlinks>
    <hyperlink r:id="rId1" ref="A17"/>
    <hyperlink r:id="rId2" ref="A18"/>
    <hyperlink r:id="rId3" ref="I35"/>
    <hyperlink r:id="rId4" ref="I36"/>
    <hyperlink r:id="rId5" ref="I37"/>
    <hyperlink r:id="rId6" ref="I38"/>
    <hyperlink r:id="rId7" ref="I42"/>
    <hyperlink r:id="rId8" ref="I43"/>
    <hyperlink r:id="rId9" ref="I44"/>
  </hyperlinks>
  <printOptions/>
  <pageMargins bottom="0.75" footer="0.0" header="0.0" left="0.7" right="0.7" top="0.75"/>
  <pageSetup orientation="landscape"/>
  <drawing r:id="rId10"/>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0.71"/>
    <col customWidth="1" min="5" max="5" width="13.71"/>
    <col customWidth="1" min="6" max="6" width="10.71"/>
    <col customWidth="1" min="7" max="7" width="14.71"/>
    <col customWidth="1" min="8" max="8" width="26.86"/>
    <col customWidth="1" min="9" max="9" width="35.43"/>
    <col customWidth="1" min="10" max="12" width="10.71"/>
    <col customWidth="1" min="13" max="13" width="10.43"/>
    <col customWidth="1" hidden="1" min="14" max="14" width="22.43"/>
    <col customWidth="1" min="15" max="26" width="10.71"/>
  </cols>
  <sheetData>
    <row r="1">
      <c r="A1" s="68"/>
      <c r="B1" s="57"/>
      <c r="C1" s="57"/>
      <c r="D1" s="57"/>
      <c r="E1" s="57"/>
      <c r="F1" s="57"/>
      <c r="G1" s="57"/>
      <c r="H1" s="57"/>
      <c r="I1" s="27"/>
    </row>
    <row r="2" ht="93.0" customHeight="1">
      <c r="A2" s="34"/>
      <c r="B2" s="59"/>
      <c r="C2" s="59"/>
      <c r="D2" s="59"/>
      <c r="E2" s="59"/>
      <c r="F2" s="59"/>
      <c r="G2" s="59"/>
      <c r="H2" s="59"/>
      <c r="I2" s="35"/>
    </row>
    <row r="3">
      <c r="A3" s="147" t="s">
        <v>50</v>
      </c>
      <c r="B3" s="9"/>
      <c r="C3" s="10"/>
      <c r="D3" s="148" t="s">
        <v>280</v>
      </c>
      <c r="E3" s="9"/>
      <c r="F3" s="9"/>
      <c r="G3" s="9"/>
      <c r="H3" s="9"/>
      <c r="I3" s="10"/>
    </row>
    <row r="4">
      <c r="A4" s="149" t="s">
        <v>52</v>
      </c>
      <c r="B4" s="9"/>
      <c r="C4" s="9"/>
      <c r="D4" s="9"/>
      <c r="E4" s="9"/>
      <c r="F4" s="9"/>
      <c r="G4" s="9"/>
      <c r="H4" s="9"/>
      <c r="I4" s="10"/>
    </row>
    <row r="5" ht="39.75" customHeight="1">
      <c r="A5" s="74" t="s">
        <v>53</v>
      </c>
      <c r="B5" s="10"/>
      <c r="C5" s="150">
        <v>5.0</v>
      </c>
      <c r="D5" s="10"/>
      <c r="E5" s="74" t="s">
        <v>54</v>
      </c>
      <c r="F5" s="9"/>
      <c r="G5" s="10"/>
      <c r="H5" s="76" t="s">
        <v>55</v>
      </c>
      <c r="I5" s="10"/>
      <c r="N5" s="3" t="s">
        <v>56</v>
      </c>
    </row>
    <row r="6" ht="56.25" customHeight="1">
      <c r="A6" s="74" t="s">
        <v>57</v>
      </c>
      <c r="B6" s="10"/>
      <c r="C6" s="77" t="s">
        <v>281</v>
      </c>
      <c r="D6" s="9"/>
      <c r="E6" s="9"/>
      <c r="F6" s="9"/>
      <c r="G6" s="9"/>
      <c r="H6" s="9"/>
      <c r="I6" s="10"/>
      <c r="N6" s="78" t="s">
        <v>59</v>
      </c>
    </row>
    <row r="7" ht="31.5" customHeight="1">
      <c r="A7" s="79" t="s">
        <v>60</v>
      </c>
      <c r="B7" s="27"/>
      <c r="C7" s="151" t="s">
        <v>282</v>
      </c>
      <c r="D7" s="57"/>
      <c r="E7" s="57"/>
      <c r="F7" s="57"/>
      <c r="G7" s="57"/>
      <c r="H7" s="57"/>
      <c r="I7" s="27"/>
      <c r="N7" s="78" t="s">
        <v>62</v>
      </c>
    </row>
    <row r="8" ht="15.75" customHeight="1">
      <c r="A8" s="31"/>
      <c r="B8" s="32"/>
      <c r="C8" s="31"/>
      <c r="I8" s="32"/>
      <c r="N8" s="78" t="s">
        <v>63</v>
      </c>
    </row>
    <row r="9" ht="15.75" customHeight="1">
      <c r="A9" s="34"/>
      <c r="B9" s="35"/>
      <c r="C9" s="34"/>
      <c r="D9" s="59"/>
      <c r="E9" s="59"/>
      <c r="F9" s="59"/>
      <c r="G9" s="59"/>
      <c r="H9" s="59"/>
      <c r="I9" s="35"/>
      <c r="N9" s="78" t="s">
        <v>64</v>
      </c>
    </row>
    <row r="10" ht="39.0" customHeight="1">
      <c r="A10" s="80" t="s">
        <v>65</v>
      </c>
      <c r="B10" s="9"/>
      <c r="C10" s="9"/>
      <c r="D10" s="10"/>
      <c r="E10" s="81">
        <f>'Introducción'!K8/5</f>
        <v>18</v>
      </c>
      <c r="F10" s="9"/>
      <c r="G10" s="10"/>
      <c r="H10" s="82" t="s">
        <v>66</v>
      </c>
      <c r="I10" s="83">
        <f>'Introducción'!K9/5</f>
        <v>1.2</v>
      </c>
      <c r="N10" s="78" t="s">
        <v>67</v>
      </c>
    </row>
    <row r="11" ht="87.75" customHeight="1">
      <c r="A11" s="86" t="s">
        <v>140</v>
      </c>
      <c r="B11" s="9"/>
      <c r="C11" s="9"/>
      <c r="D11" s="10"/>
      <c r="E11" s="85" t="s">
        <v>69</v>
      </c>
      <c r="F11" s="9"/>
      <c r="G11" s="9"/>
      <c r="H11" s="9"/>
      <c r="I11" s="10"/>
      <c r="N11" s="78" t="s">
        <v>70</v>
      </c>
    </row>
    <row r="12" ht="66.75" customHeight="1">
      <c r="A12" s="86" t="s">
        <v>71</v>
      </c>
      <c r="B12" s="9"/>
      <c r="C12" s="9"/>
      <c r="D12" s="10"/>
      <c r="E12" s="85" t="s">
        <v>186</v>
      </c>
      <c r="F12" s="9"/>
      <c r="G12" s="9"/>
      <c r="H12" s="9"/>
      <c r="I12" s="10"/>
      <c r="N12" s="87" t="s">
        <v>72</v>
      </c>
    </row>
    <row r="13">
      <c r="A13" s="88" t="s">
        <v>283</v>
      </c>
      <c r="B13" s="57"/>
      <c r="C13" s="57"/>
      <c r="D13" s="57"/>
      <c r="E13" s="57"/>
      <c r="F13" s="57"/>
      <c r="G13" s="57"/>
      <c r="H13" s="57"/>
      <c r="I13" s="27"/>
    </row>
    <row r="14">
      <c r="A14" s="34"/>
      <c r="B14" s="59"/>
      <c r="C14" s="59"/>
      <c r="D14" s="59"/>
      <c r="E14" s="59"/>
      <c r="F14" s="59"/>
      <c r="G14" s="59"/>
      <c r="H14" s="59"/>
      <c r="I14" s="35"/>
    </row>
    <row r="15" ht="75.75" customHeight="1">
      <c r="A15" s="89" t="s">
        <v>284</v>
      </c>
      <c r="B15" s="9"/>
      <c r="C15" s="9"/>
      <c r="D15" s="9"/>
      <c r="E15" s="9"/>
      <c r="F15" s="9"/>
      <c r="G15" s="9"/>
      <c r="H15" s="9"/>
      <c r="I15" s="10"/>
    </row>
    <row r="16" ht="93.75" customHeight="1">
      <c r="A16" s="89" t="s">
        <v>285</v>
      </c>
      <c r="B16" s="9"/>
      <c r="C16" s="9"/>
      <c r="D16" s="9"/>
      <c r="E16" s="9"/>
      <c r="F16" s="9"/>
      <c r="G16" s="9"/>
      <c r="H16" s="9"/>
      <c r="I16" s="10"/>
    </row>
    <row r="17" ht="108.75" customHeight="1">
      <c r="A17" s="197" t="s">
        <v>286</v>
      </c>
      <c r="B17" s="59"/>
      <c r="C17" s="59"/>
      <c r="D17" s="59"/>
      <c r="E17" s="59"/>
      <c r="F17" s="59"/>
      <c r="G17" s="59"/>
      <c r="H17" s="59"/>
      <c r="I17" s="35"/>
    </row>
    <row r="18" ht="37.5" customHeight="1">
      <c r="A18" s="89" t="s">
        <v>287</v>
      </c>
      <c r="B18" s="9"/>
      <c r="C18" s="9"/>
      <c r="D18" s="9"/>
      <c r="E18" s="9"/>
      <c r="F18" s="9"/>
      <c r="G18" s="9"/>
      <c r="H18" s="9"/>
      <c r="I18" s="10"/>
    </row>
    <row r="19" ht="79.5" customHeight="1">
      <c r="A19" s="89" t="s">
        <v>288</v>
      </c>
      <c r="B19" s="9"/>
      <c r="C19" s="9"/>
      <c r="D19" s="9"/>
      <c r="E19" s="9"/>
      <c r="F19" s="9"/>
      <c r="G19" s="9"/>
      <c r="H19" s="9"/>
      <c r="I19" s="10"/>
    </row>
    <row r="20" ht="15.75" customHeight="1">
      <c r="A20" s="93"/>
      <c r="B20" s="9"/>
      <c r="C20" s="9"/>
      <c r="D20" s="9"/>
      <c r="E20" s="9"/>
      <c r="F20" s="9"/>
      <c r="G20" s="9"/>
      <c r="H20" s="9"/>
      <c r="I20" s="10"/>
    </row>
    <row r="21" ht="21.75" customHeight="1">
      <c r="A21" s="94" t="s">
        <v>80</v>
      </c>
      <c r="B21" s="9"/>
      <c r="C21" s="9"/>
      <c r="D21" s="9"/>
      <c r="E21" s="9"/>
      <c r="F21" s="9"/>
      <c r="G21" s="9"/>
      <c r="H21" s="9"/>
      <c r="I21" s="10"/>
    </row>
    <row r="22" ht="15.75" customHeight="1">
      <c r="A22" s="95" t="s">
        <v>81</v>
      </c>
      <c r="B22" s="9"/>
      <c r="C22" s="10"/>
      <c r="D22" s="95" t="s">
        <v>82</v>
      </c>
      <c r="E22" s="10"/>
      <c r="F22" s="95" t="s">
        <v>83</v>
      </c>
      <c r="G22" s="10"/>
      <c r="H22" s="96" t="s">
        <v>84</v>
      </c>
      <c r="I22" s="96" t="s">
        <v>85</v>
      </c>
    </row>
    <row r="23" ht="138.0" customHeight="1">
      <c r="A23" s="198" t="s">
        <v>289</v>
      </c>
      <c r="B23" s="59"/>
      <c r="C23" s="35"/>
      <c r="D23" s="198" t="s">
        <v>290</v>
      </c>
      <c r="E23" s="35"/>
      <c r="F23" s="198" t="s">
        <v>291</v>
      </c>
      <c r="G23" s="35"/>
      <c r="H23" s="134" t="s">
        <v>292</v>
      </c>
      <c r="I23" s="100" t="s">
        <v>90</v>
      </c>
    </row>
    <row r="24" ht="132.75" customHeight="1">
      <c r="A24" s="181" t="s">
        <v>293</v>
      </c>
      <c r="B24" s="9"/>
      <c r="C24" s="10"/>
      <c r="D24" s="181" t="s">
        <v>294</v>
      </c>
      <c r="E24" s="10"/>
      <c r="F24" s="181" t="s">
        <v>295</v>
      </c>
      <c r="G24" s="10"/>
      <c r="H24" s="134" t="s">
        <v>296</v>
      </c>
      <c r="I24" s="100" t="s">
        <v>90</v>
      </c>
    </row>
    <row r="25" ht="15.75" customHeight="1">
      <c r="A25" s="177" t="s">
        <v>95</v>
      </c>
      <c r="B25" s="9"/>
      <c r="C25" s="9"/>
      <c r="D25" s="9"/>
      <c r="E25" s="9"/>
      <c r="F25" s="9"/>
      <c r="G25" s="9"/>
      <c r="H25" s="9"/>
      <c r="I25" s="10"/>
    </row>
    <row r="26" ht="15.75" customHeight="1">
      <c r="A26" s="109" t="s">
        <v>96</v>
      </c>
      <c r="B26" s="9"/>
      <c r="C26" s="9"/>
      <c r="D26" s="9"/>
      <c r="E26" s="9"/>
      <c r="F26" s="10"/>
      <c r="G26" s="178" t="s">
        <v>97</v>
      </c>
      <c r="H26" s="9"/>
      <c r="I26" s="10"/>
    </row>
    <row r="27" ht="15.75" customHeight="1">
      <c r="A27" s="112" t="s">
        <v>59</v>
      </c>
      <c r="B27" s="9"/>
      <c r="C27" s="9"/>
      <c r="D27" s="9"/>
      <c r="E27" s="9"/>
      <c r="F27" s="10"/>
      <c r="G27" s="113" t="s">
        <v>297</v>
      </c>
      <c r="H27" s="9"/>
      <c r="I27" s="10"/>
    </row>
    <row r="28" ht="15.75" customHeight="1">
      <c r="A28" s="112" t="s">
        <v>64</v>
      </c>
      <c r="B28" s="9"/>
      <c r="C28" s="9"/>
      <c r="D28" s="9"/>
      <c r="E28" s="9"/>
      <c r="F28" s="10"/>
      <c r="G28" s="199" t="s">
        <v>298</v>
      </c>
      <c r="H28" s="59"/>
      <c r="I28" s="35"/>
    </row>
    <row r="29" ht="15.75" customHeight="1">
      <c r="A29" s="112" t="s">
        <v>56</v>
      </c>
      <c r="B29" s="9"/>
      <c r="C29" s="9"/>
      <c r="D29" s="9"/>
      <c r="E29" s="9"/>
      <c r="F29" s="10"/>
      <c r="G29" s="113" t="s">
        <v>299</v>
      </c>
      <c r="H29" s="9"/>
      <c r="I29" s="10"/>
    </row>
    <row r="30" ht="15.75" customHeight="1">
      <c r="A30" s="166" t="s">
        <v>157</v>
      </c>
      <c r="B30" s="9"/>
      <c r="C30" s="9"/>
      <c r="D30" s="9"/>
      <c r="E30" s="9"/>
      <c r="F30" s="9"/>
      <c r="G30" s="9"/>
      <c r="H30" s="9"/>
      <c r="I30" s="10"/>
    </row>
    <row r="31" ht="19.5" customHeight="1">
      <c r="A31" s="179" t="s">
        <v>205</v>
      </c>
      <c r="B31" s="9"/>
      <c r="C31" s="9"/>
      <c r="D31" s="9"/>
      <c r="E31" s="9"/>
      <c r="F31" s="9"/>
      <c r="G31" s="9"/>
      <c r="H31" s="9"/>
      <c r="I31" s="10"/>
    </row>
    <row r="32" ht="15.75" customHeight="1">
      <c r="A32" s="95" t="s">
        <v>104</v>
      </c>
      <c r="B32" s="9"/>
      <c r="C32" s="9"/>
      <c r="D32" s="10"/>
      <c r="E32" s="95" t="s">
        <v>105</v>
      </c>
      <c r="F32" s="9"/>
      <c r="G32" s="9"/>
      <c r="H32" s="10"/>
      <c r="I32" s="96" t="s">
        <v>106</v>
      </c>
    </row>
    <row r="33" ht="51.75" customHeight="1">
      <c r="A33" s="188" t="s">
        <v>300</v>
      </c>
      <c r="B33" s="59"/>
      <c r="C33" s="59"/>
      <c r="D33" s="35"/>
      <c r="E33" s="181" t="s">
        <v>301</v>
      </c>
      <c r="F33" s="9"/>
      <c r="G33" s="9"/>
      <c r="H33" s="10"/>
      <c r="I33" s="126" t="s">
        <v>302</v>
      </c>
    </row>
    <row r="34" ht="51.75" customHeight="1">
      <c r="A34" s="188" t="s">
        <v>303</v>
      </c>
      <c r="B34" s="59"/>
      <c r="C34" s="59"/>
      <c r="D34" s="35"/>
      <c r="E34" s="118" t="s">
        <v>304</v>
      </c>
      <c r="F34" s="9"/>
      <c r="G34" s="9"/>
      <c r="H34" s="10"/>
      <c r="I34" s="126" t="s">
        <v>305</v>
      </c>
    </row>
    <row r="35" ht="29.25" customHeight="1">
      <c r="A35" s="166" t="s">
        <v>133</v>
      </c>
      <c r="B35" s="9"/>
      <c r="C35" s="9"/>
      <c r="D35" s="9"/>
      <c r="E35" s="9"/>
      <c r="F35" s="9"/>
      <c r="G35" s="9"/>
      <c r="H35" s="9"/>
      <c r="I35" s="10"/>
    </row>
    <row r="36" ht="21.75" customHeight="1">
      <c r="A36" s="122" t="s">
        <v>111</v>
      </c>
      <c r="B36" s="9"/>
      <c r="C36" s="9"/>
      <c r="D36" s="9"/>
      <c r="E36" s="9"/>
      <c r="F36" s="9"/>
      <c r="G36" s="9"/>
      <c r="H36" s="9"/>
      <c r="I36" s="10"/>
    </row>
    <row r="37" ht="16.5" customHeight="1">
      <c r="A37" s="95" t="s">
        <v>104</v>
      </c>
      <c r="B37" s="9"/>
      <c r="C37" s="9"/>
      <c r="D37" s="10"/>
      <c r="E37" s="95" t="s">
        <v>112</v>
      </c>
      <c r="F37" s="9"/>
      <c r="G37" s="9"/>
      <c r="H37" s="10"/>
      <c r="I37" s="96" t="s">
        <v>106</v>
      </c>
    </row>
    <row r="38" ht="46.5" customHeight="1">
      <c r="A38" s="188" t="s">
        <v>300</v>
      </c>
      <c r="B38" s="59"/>
      <c r="C38" s="59"/>
      <c r="D38" s="35"/>
      <c r="E38" s="118" t="s">
        <v>306</v>
      </c>
      <c r="F38" s="9"/>
      <c r="G38" s="9"/>
      <c r="H38" s="10"/>
      <c r="I38" s="189" t="s">
        <v>307</v>
      </c>
    </row>
    <row r="39" ht="69.75" customHeight="1">
      <c r="A39" s="188" t="s">
        <v>303</v>
      </c>
      <c r="B39" s="59"/>
      <c r="C39" s="59"/>
      <c r="D39" s="35"/>
      <c r="E39" s="188" t="s">
        <v>308</v>
      </c>
      <c r="F39" s="59"/>
      <c r="G39" s="59"/>
      <c r="H39" s="35"/>
      <c r="I39" s="126" t="s">
        <v>309</v>
      </c>
    </row>
    <row r="40" ht="15.75" customHeight="1">
      <c r="A40" s="170" t="s">
        <v>123</v>
      </c>
      <c r="B40" s="9"/>
      <c r="C40" s="9"/>
      <c r="D40" s="9"/>
      <c r="E40" s="9"/>
      <c r="F40" s="9"/>
      <c r="G40" s="9"/>
      <c r="H40" s="9"/>
      <c r="I40" s="10"/>
    </row>
    <row r="41" ht="15.75" customHeight="1">
      <c r="A41" s="130" t="s">
        <v>124</v>
      </c>
      <c r="B41" s="57"/>
      <c r="C41" s="57"/>
      <c r="D41" s="57"/>
      <c r="E41" s="57"/>
      <c r="F41" s="57"/>
      <c r="G41" s="27"/>
      <c r="H41" s="131" t="s">
        <v>125</v>
      </c>
      <c r="I41" s="10"/>
    </row>
    <row r="42" ht="15.75" customHeight="1">
      <c r="A42" s="34"/>
      <c r="B42" s="59"/>
      <c r="C42" s="59"/>
      <c r="D42" s="59"/>
      <c r="E42" s="59"/>
      <c r="F42" s="59"/>
      <c r="G42" s="35"/>
      <c r="H42" s="132" t="s">
        <v>126</v>
      </c>
      <c r="I42" s="133" t="s">
        <v>127</v>
      </c>
    </row>
    <row r="43" ht="15.75" customHeight="1">
      <c r="A43" s="119" t="s">
        <v>310</v>
      </c>
      <c r="B43" s="9"/>
      <c r="C43" s="9"/>
      <c r="D43" s="9"/>
      <c r="E43" s="9"/>
      <c r="F43" s="9"/>
      <c r="G43" s="10"/>
      <c r="H43" s="134">
        <v>2.0</v>
      </c>
      <c r="I43" s="135"/>
    </row>
    <row r="44" ht="15.75" customHeight="1">
      <c r="A44" s="136" t="s">
        <v>311</v>
      </c>
      <c r="H44" s="134">
        <v>2.0</v>
      </c>
      <c r="I44" s="135"/>
    </row>
    <row r="45" ht="15.75" customHeight="1">
      <c r="A45" s="119" t="s">
        <v>312</v>
      </c>
      <c r="B45" s="9"/>
      <c r="C45" s="9"/>
      <c r="D45" s="9"/>
      <c r="E45" s="9"/>
      <c r="F45" s="9"/>
      <c r="G45" s="10"/>
      <c r="H45" s="137">
        <v>3.0</v>
      </c>
      <c r="I45" s="135"/>
    </row>
    <row r="46" ht="15.75" customHeight="1">
      <c r="A46" s="119" t="s">
        <v>313</v>
      </c>
      <c r="B46" s="9"/>
      <c r="C46" s="9"/>
      <c r="D46" s="9"/>
      <c r="E46" s="9"/>
      <c r="F46" s="9"/>
      <c r="G46" s="10"/>
      <c r="H46" s="137">
        <v>2.0</v>
      </c>
      <c r="I46" s="138"/>
    </row>
    <row r="47" ht="15.75" customHeight="1">
      <c r="A47" s="119" t="s">
        <v>314</v>
      </c>
      <c r="B47" s="9"/>
      <c r="C47" s="9"/>
      <c r="D47" s="9"/>
      <c r="E47" s="9"/>
      <c r="F47" s="9"/>
      <c r="G47" s="10"/>
      <c r="H47" s="137">
        <v>4.0</v>
      </c>
      <c r="I47" s="138"/>
    </row>
    <row r="48" ht="15.75" customHeight="1">
      <c r="A48" s="139" t="s">
        <v>133</v>
      </c>
      <c r="B48" s="59"/>
      <c r="C48" s="59"/>
      <c r="D48" s="59"/>
      <c r="E48" s="59"/>
      <c r="F48" s="59"/>
      <c r="G48" s="35"/>
      <c r="H48" s="137">
        <v>2.0</v>
      </c>
      <c r="I48" s="138"/>
    </row>
    <row r="49" ht="15.75" customHeight="1">
      <c r="A49" s="140" t="s">
        <v>134</v>
      </c>
      <c r="B49" s="59"/>
      <c r="C49" s="59"/>
      <c r="D49" s="59"/>
      <c r="E49" s="59"/>
      <c r="F49" s="59"/>
      <c r="G49" s="35"/>
      <c r="H49" s="137">
        <v>2.0</v>
      </c>
      <c r="I49" s="138"/>
    </row>
    <row r="50" ht="15.75" customHeight="1">
      <c r="A50" s="141" t="s">
        <v>135</v>
      </c>
      <c r="B50" s="59"/>
      <c r="C50" s="59"/>
      <c r="D50" s="59"/>
      <c r="E50" s="59"/>
      <c r="F50" s="59"/>
      <c r="G50" s="35"/>
      <c r="H50" s="137">
        <v>1.0</v>
      </c>
      <c r="I50" s="138"/>
    </row>
    <row r="51" ht="15.75" customHeight="1">
      <c r="A51" s="142" t="s">
        <v>136</v>
      </c>
      <c r="B51" s="65"/>
      <c r="C51" s="65"/>
      <c r="D51" s="65"/>
      <c r="E51" s="65"/>
      <c r="F51" s="143"/>
      <c r="G51" s="144">
        <f>H51+I51</f>
        <v>20</v>
      </c>
      <c r="H51" s="145">
        <f>SUM(H43:H50)</f>
        <v>18</v>
      </c>
      <c r="I51" s="146">
        <v>2.0</v>
      </c>
    </row>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72">
    <mergeCell ref="A26:F26"/>
    <mergeCell ref="G26:I26"/>
    <mergeCell ref="A27:F27"/>
    <mergeCell ref="G27:I27"/>
    <mergeCell ref="A28:F28"/>
    <mergeCell ref="G28:I28"/>
    <mergeCell ref="G29:I29"/>
    <mergeCell ref="A29:F29"/>
    <mergeCell ref="A30:I30"/>
    <mergeCell ref="A31:I31"/>
    <mergeCell ref="A32:D32"/>
    <mergeCell ref="E32:H32"/>
    <mergeCell ref="A33:D33"/>
    <mergeCell ref="E33:H33"/>
    <mergeCell ref="A34:D34"/>
    <mergeCell ref="E34:H34"/>
    <mergeCell ref="A35:I35"/>
    <mergeCell ref="A36:I36"/>
    <mergeCell ref="A37:D37"/>
    <mergeCell ref="E37:H37"/>
    <mergeCell ref="E38:H38"/>
    <mergeCell ref="A38:D38"/>
    <mergeCell ref="A39:D39"/>
    <mergeCell ref="E39:H39"/>
    <mergeCell ref="A40:I40"/>
    <mergeCell ref="A41:G42"/>
    <mergeCell ref="H41:I41"/>
    <mergeCell ref="A43:G43"/>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D22:E22"/>
    <mergeCell ref="F22:G22"/>
    <mergeCell ref="A16:I16"/>
    <mergeCell ref="A17:I17"/>
    <mergeCell ref="A18:I18"/>
    <mergeCell ref="A19:I19"/>
    <mergeCell ref="A20:I20"/>
    <mergeCell ref="A21:I21"/>
    <mergeCell ref="A22:C22"/>
    <mergeCell ref="A23:C23"/>
    <mergeCell ref="D23:E23"/>
    <mergeCell ref="F23:G23"/>
    <mergeCell ref="A24:C24"/>
    <mergeCell ref="D24:E24"/>
    <mergeCell ref="F24:G24"/>
    <mergeCell ref="A25:I25"/>
    <mergeCell ref="A44:G44"/>
    <mergeCell ref="A45:G45"/>
    <mergeCell ref="A46:G46"/>
    <mergeCell ref="A47:G47"/>
    <mergeCell ref="A48:G48"/>
    <mergeCell ref="A49:G49"/>
    <mergeCell ref="A50:G50"/>
    <mergeCell ref="A51:F51"/>
  </mergeCells>
  <dataValidations>
    <dataValidation type="list" allowBlank="1" showInputMessage="1" showErrorMessage="1" prompt="Seleccione un recurso" sqref="A27:A29">
      <formula1>$N$5:$N$12</formula1>
    </dataValidation>
  </dataValidations>
  <hyperlinks>
    <hyperlink r:id="rId1" ref="I33"/>
    <hyperlink r:id="rId2" ref="I34"/>
    <hyperlink r:id="rId3" ref="I38"/>
    <hyperlink r:id="rId4" location="bookContentViewAreaDivID" ref="I39"/>
  </hyperlinks>
  <printOptions/>
  <pageMargins bottom="0.75" footer="0.0" header="0.0" left="0.7" right="0.7" top="0.75"/>
  <pageSetup orientation="landscape"/>
  <drawing r:id="rId5"/>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