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ción - S1" sheetId="1" r:id="rId4"/>
    <sheet state="visible" name="Empatía y reflexión - S2" sheetId="2" r:id="rId5"/>
    <sheet state="visible" name="Creación y Cocreación - S3" sheetId="3" r:id="rId6"/>
    <sheet state="visible" name="Acción y mediación - S4" sheetId="4" r:id="rId7"/>
    <sheet state="visible" name="Hallazgos - S6" sheetId="5" r:id="rId8"/>
    <sheet state="visible" name="Hallazgos - S5" sheetId="6" r:id="rId9"/>
    <sheet state="visible" name="Retroalimentación - S7" sheetId="7" r:id="rId10"/>
    <sheet state="visible" name="Retroalimentación - S8" sheetId="8" r:id="rId11"/>
  </sheets>
  <definedNames/>
  <calcPr/>
  <extLst>
    <ext uri="GoogleSheetsCustomDataVersion1">
      <go:sheetsCustomData xmlns:go="http://customooxmlschemas.google.com/" r:id="rId12" roundtripDataSignature="AMtx7migtRdXkGS371EmGvkDaaTrLvx86w=="/>
    </ext>
  </extLst>
</workbook>
</file>

<file path=xl/sharedStrings.xml><?xml version="1.0" encoding="utf-8"?>
<sst xmlns="http://schemas.openxmlformats.org/spreadsheetml/2006/main" count="908" uniqueCount="488">
  <si>
    <t>DATOS GENERALES DE LA ASIGNATURA</t>
  </si>
  <si>
    <t>Curso</t>
  </si>
  <si>
    <t>Semiótica</t>
  </si>
  <si>
    <t xml:space="preserve">Facultad </t>
  </si>
  <si>
    <t>Programa</t>
  </si>
  <si>
    <t>Diseño Gráfico</t>
  </si>
  <si>
    <t>Semestre</t>
  </si>
  <si>
    <t>No. Créditos Académico del curso:</t>
  </si>
  <si>
    <t>Horas de estudio Autónomo</t>
  </si>
  <si>
    <t>Duración del curso (en semanas)</t>
  </si>
  <si>
    <t>8 semanas</t>
  </si>
  <si>
    <t>Prerrequisitos</t>
  </si>
  <si>
    <t>NO aplica</t>
  </si>
  <si>
    <t xml:space="preserve">Horas de acompañamiento directo por parte del Tutor </t>
  </si>
  <si>
    <t xml:space="preserve">Tipo de Curso </t>
  </si>
  <si>
    <t>Aulas Autodirigidas</t>
  </si>
  <si>
    <t>Teórico</t>
  </si>
  <si>
    <t>Fecha de diseño o actualización del curso</t>
  </si>
  <si>
    <t xml:space="preserve">Aulas Dirigidas </t>
  </si>
  <si>
    <t>x</t>
  </si>
  <si>
    <t>Práctico</t>
  </si>
  <si>
    <t>Versión</t>
  </si>
  <si>
    <t>Aulas Inmersivas</t>
  </si>
  <si>
    <t>Teórico - práctico</t>
  </si>
  <si>
    <t xml:space="preserve">
Aulas prácticas</t>
  </si>
  <si>
    <t>Experto temático</t>
  </si>
  <si>
    <t>Andrés Rocha Bohórquez</t>
  </si>
  <si>
    <t>Perfil</t>
  </si>
  <si>
    <t>Profesional en Publicidad - Especialista en pedagogía para la docencia universitaria
La educación virtual en la actualidad se abre como una increíble oportunidad de reinventarse, de adapatación a las realidades de un mercado cada vez más veloz. El estudiante se enfrenta a un momento histórico en el que la disciplina, el aprender modelos exponenciales de conocimiento, las omnicanalidad; le están ofreciendo las llaves para lograr los objetivos a corto, mediano y largo plazo. Así pues, estos escenarios de multi-aprendizaje, abren la mirada un increíble universo de ofertas de conocimiento que pocas veces en la historia se habían ofrecido. Es momento de desarrollar nuevas estrategias pedagógicas para un estudiante que cada día exige nuevas formas de aprender y de hacer parte de sus prácticas, todo el complejo paquete de información que recibe.
En la publicidad, los mercados presentan una movilidad increíble en la actualidad. Su diamismo requiere de flexibilidad en el planteamiento de los conceptos sobre los que se dirigen las estrategias y tácticas. La forma en la que el consumidor piensa y actúa requieren de la actualización y creación de formatos de aprendizaje se renueven, se adapten. Esta es una gran oportunidad de desaprender y reaprender un pensamiento crítico. Desde la cátedra virtual, invito al estudiante a desarrollar nuevos esquemas para resolución de problemas -renovados y transformadores- que requiren del conocimiento profundo de la situación en la cual se relacionan y todo esto, llevado a la práctica, aplicando un pensamiento cada vez más integral sobre la dimensión del diseño.
Manejo de herramientas digitales: Plataforma virtuales Blackboard, Moodle, Illustrator CC, Photoshop CC, InDesign CC, Final Cut Pro.</t>
  </si>
  <si>
    <t xml:space="preserve">Datos de Contácto </t>
  </si>
  <si>
    <t>edgar.rocha@taller5.edu.co</t>
  </si>
  <si>
    <t>Área de formación</t>
  </si>
  <si>
    <t xml:space="preserve">INTRODUCCIÓN DEL CURSO </t>
  </si>
  <si>
    <t>Si aceptamos la consideración de  Michel Maffesoli según la cual “(…) la comunicación, al igual que la imagen y el estilo, son los elementos más destacados de una cultura que está naciendo, cultura que ya no tiene nada que ver con la que ha prevalecido durante la modernidad, y que, sin hacer demasiado ruido pero no sin efectos, está revolucionando toda la vida en común posmoderna” , resulta aceptable también el hecho de que la cultura contemporánea es gestada –pero también depredada– por la inevitable presencia de mensajes masivos. Abundantes y redundantes, nos llegan de todos los puntos cardinales, nos penetran, nos someten, trastocan las formas del pensar y del sentir, de la expresión y de la emoción; chantajean al deseo, nos hipnotizan con su “retórica” y ponen en jaque las formas tradicionales de la moral y de la estética. 
Así, resulta urgente diseñar una estrategia de pensamiento que considere las consecuencias de los flujos comunicativos y mediáticos, particularmente en lo que atañe a la fundación de sentido y a la construcción de nuevos regímenes semánticos y simbólicos. En este propósito, la semiología –esa “ciencia que estudia la vida de los signos en el seno de la sociedad”, según la célebre definición de Ferdinand de Saussure– bien puede participar y, de hecho, debe hacerlo.
Particularmente, no resulta concebible el estudiante ni el profesional del diseño gráfico al margen de los procesos culturales de la época: al fin y al cabo, de ellos se nutren. Se trata, entonces, de acercar al estudiante a la teoría de los signos para que entienda, desde esta perspectiva, las complejidades semánticas y culturales de los procesos comunicativos y de los actos de creación.</t>
  </si>
  <si>
    <t>COMPETENCIA GENERAL DEL PROGRAMA</t>
  </si>
  <si>
    <t>C3. Argumenta las decisiones de diseño para validar la condición del objeto desarrollado con la incorporación de referentes formales y conceptuales. 
C5. Conceptualiza los diferentes elementos de un problema o requerimiento para plantear alternativas de solución apoyándose en los saberes disciplinares, procesos de pensamiento creativo y aplicación de métodos de investigación. 
C8. Administra de manera adecuada el conocimiento y los recursos, aplicados desde una visión sistémica y un direccionamiento estratégico, a proyectos que impliquen el pensamiento creativo, la investigación, el emprendimiento y la innovación con el fin de generar productos y/o servicios en el campo del diseño.</t>
  </si>
  <si>
    <t>SITUACIÓN PROBLÉMICA</t>
  </si>
  <si>
    <t>COMPETENCIAS ESPECÍFICAS</t>
  </si>
  <si>
    <t>RESULTADOS DE APRENDIZAJE</t>
  </si>
  <si>
    <t>¿Cómo, para el proceso de diseño, entender los componentes de la comunicación, permiten establecer nuevas maneras de construir un mensaje en diferentes canales y enfocados en el receptor de éste?</t>
  </si>
  <si>
    <t>SER</t>
  </si>
  <si>
    <t>Comprende la manera como un ser humano inscrito en un espacio cultural definido por signos, interactúa y se relaciona con su entorno.
Entiende como un ser humano habilitado para construir significados.
Interpreta el lenguaje como parte de su sistema de comunicación y relacionamiento con los individuos que lo rodean.</t>
  </si>
  <si>
    <t>Comprende y aplica los fundamentos del diseño gráfico y su lenguaje en referentes existentes.</t>
  </si>
  <si>
    <t>Interpreta el contexto y las necesidades del receptor de su mensaje para plantear soluciones gráficas, a partir de la comprensión de los componentes de la comunicación.</t>
  </si>
  <si>
    <t>Planea el desarrollo de artefactos teniendo en cuenta referentes formales.</t>
  </si>
  <si>
    <t xml:space="preserve">SABER </t>
  </si>
  <si>
    <t>Entiende la vocación humana para interpretar el mundo y crear significados, comprendiendo el sentido de la comunicación. 
Comprende las diferentes posturas semióticas estudiadas en el corte y discrimina las posibilidades semióticas de la imagen y de la palabra.
Entende la diferencia las posturas semióticas estudiadas en el corte y entiende los discursos como formas de construcción social</t>
  </si>
  <si>
    <t>Construye una percepción del entorno en el que interactúa, con la cual se relaciona, desde el diseño, de una forma más precisa.</t>
  </si>
  <si>
    <t>Formula nuevas procesos de diseño, a partir de la comprensión de la existencia de sistemas cerrados y abiertos, para construir una imagen.</t>
  </si>
  <si>
    <t>Crea una idea más responsable de diseño y la influencia que tiene su trbajo visual en una sociedad en la cual interviene de manera más activa.</t>
  </si>
  <si>
    <t>HACER</t>
  </si>
  <si>
    <t xml:space="preserve">Expone oralmente y por escrito ideas con respecto a la construcción semiótica del mundo.
Diseña imágenes en las que se diferencian las posibilidades semióticas de la imagen y de la palabra.
Construye imágenes en las que se constata la capacidad discursiva.  </t>
  </si>
  <si>
    <t>Diseña aplicando los componentes de la semiótica, con fundamentación clara y definida.</t>
  </si>
  <si>
    <t>Fundamenta el diseño en elementos teóricos y aplicados para que la imagen tenga un sentido responsable y sólido en función del objetivo de comunicación planteado.</t>
  </si>
  <si>
    <t>Argumenta de forma clara y definida, el desarrollo de una pieza gráfica, sustentada en la información obtenida del reconocimiento del receptor de su mensaje y las características del proceso mismo.</t>
  </si>
  <si>
    <t xml:space="preserve">EVALUACIÓN DIAGNÓSTICA </t>
  </si>
  <si>
    <r>
      <rPr>
        <rFont val="Arial"/>
        <color theme="1"/>
        <sz val="14.0"/>
      </rPr>
      <t xml:space="preserve">1.  Identificar, a través de una infografía que permita comprender los componentes del proceso de comunicación y su interrelación.
2. Identificar estos coponentes del proceso de comunicación en una pieza gráfica
3. Participar en el foro respondiente la siguiente pregunta:
</t>
    </r>
    <r>
      <rPr>
        <rFont val="Arial"/>
        <i/>
        <color theme="1"/>
        <sz val="14.0"/>
      </rPr>
      <t>¿Qué tan importante es la comprensión y aplicación del proceso de comunicación en el diseño?</t>
    </r>
  </si>
  <si>
    <t>Nombre del Módulo</t>
  </si>
  <si>
    <t>Empatía y Reflexión</t>
  </si>
  <si>
    <t xml:space="preserve">GUIA DE ACTIVIDAD </t>
  </si>
  <si>
    <t>No. Actividad</t>
  </si>
  <si>
    <t>Tipo de actividad</t>
  </si>
  <si>
    <t>Individual</t>
  </si>
  <si>
    <t>Texto Guía ( 2 horas)</t>
  </si>
  <si>
    <t>Nombre de la actividad</t>
  </si>
  <si>
    <t>El proceso de comunicación / Semiótica y semilogía</t>
  </si>
  <si>
    <t>Video tutorial (1 hora)</t>
  </si>
  <si>
    <t>Propósitos de la actividad</t>
  </si>
  <si>
    <t>Comprender la importancia de la compresión del proceso de comunicación en el proceso de diseño</t>
  </si>
  <si>
    <t>Podcats (2 horas)</t>
  </si>
  <si>
    <t>Incorporar los componentes del proceso de comunicación en la construcción de una propuesta visual</t>
  </si>
  <si>
    <t>Infografía (30 minutos)</t>
  </si>
  <si>
    <t>Comprender el rol que cumple el recpetor en el proceso de diseño para hacerlo más funcional y efectivo</t>
  </si>
  <si>
    <t>Diapositivas( 30 minutos)</t>
  </si>
  <si>
    <t>Horas totales de Aprendizaje Autónomo</t>
  </si>
  <si>
    <t>Horas de encuentro Directo</t>
  </si>
  <si>
    <t xml:space="preserve">animación (1 hora) </t>
  </si>
  <si>
    <t>Competencia específica a la que le apunta</t>
  </si>
  <si>
    <t>Administra de manera adecuada el conocimiento y los recursos, aplicados desde una visión sistémica y un direccionamiento estratégico, a proyectos que impliquen el pensamiento creativo, la investigación, el emprendimiento y la innovación con el fin de generar productos y/o servicios en el campo del diseño.</t>
  </si>
  <si>
    <t>Juego(gamificación) (1 hora)</t>
  </si>
  <si>
    <t>Resultados de aprendizaje que le apunta</t>
  </si>
  <si>
    <t>Slide (30 minutos)</t>
  </si>
  <si>
    <t xml:space="preserve">Descripción de la evaluación significativa (Actividad) 4 horas desarrollando la actividad </t>
  </si>
  <si>
    <t>LÍNEA DE TIEMPO &gt; HISTORIA DE LA SEMIÓTICA</t>
  </si>
  <si>
    <t>Investigar sobre la historia de la semiótica - incluyendo la semiología- e identificar los momentos más importantes. Luego de la documentación sobre ésta, organizar cronológicamente la información y plasmarla en un gráfico (línea de tiempo). La infografía debe contener, al menos, 15 momentos clave de la historia de la semiótica.</t>
  </si>
  <si>
    <t>Leerán el documento "historia de la semiótica" y complementarla con documentos complementarios que cada uno consulte y referencie.</t>
  </si>
  <si>
    <t>Para la realización de la actividad, pueden usar cualquier herramienta que les permita llevar a cabo de la manera más clara la actividad (p. ej. Visme, Lucidchart, Adobe Express, entre otros)</t>
  </si>
  <si>
    <t>Importante referenciar la información consulten para el desarrollo de la atividad.</t>
  </si>
  <si>
    <t>FORO DE PARTICIPACIÓN &gt; SEMIÓTICA Y DISEÑO</t>
  </si>
  <si>
    <t>En este foro, cada uno de los estudiantes deberá participar, dando respuesta a la siguientes dos preguntas: ¿Cuál es el campo de aplicación de la semiótica en el Diseño Gráfico? y ¿qué tan necesario consideran que es para lograr un resultado efectivo en el proceso de diseño?</t>
  </si>
  <si>
    <t>Cada estudiante deberá primero, escuchar el podcast "semiótica en diseño", después responder a las dos preguntas planteadas y por último, comentar los aportes de sus compañeros.</t>
  </si>
  <si>
    <t>Importante referenciar sus respuestas y comentarios, con documentos que hayan consultado previamente.</t>
  </si>
  <si>
    <t>Rúbrica de Evaluación</t>
  </si>
  <si>
    <t xml:space="preserve">CRITERIO </t>
  </si>
  <si>
    <t xml:space="preserve">Valoración Baja </t>
  </si>
  <si>
    <t xml:space="preserve">Valoración Media </t>
  </si>
  <si>
    <t xml:space="preserve">Valoración alta </t>
  </si>
  <si>
    <t>Puntaje</t>
  </si>
  <si>
    <t>Interpretación de texto &gt; Procesos de comunicación</t>
  </si>
  <si>
    <t>El estudiante no comprende los componentes del proceso de comunicación, su interelación y aplicación.</t>
  </si>
  <si>
    <t>El estudiante comprende los componentes del proceso de comunicación pero no su interelación y aplicación.</t>
  </si>
  <si>
    <t>El estudiante comprende los componentes del proceso de comunicación su interelación y aplicación como parte del proceso de diseño.</t>
  </si>
  <si>
    <t>Comprensión de los componentes del Proceso de comunicación</t>
  </si>
  <si>
    <t>El estudiante no encuentra la corelación que existe en los componentes del proceso de comunicación ni su orden</t>
  </si>
  <si>
    <t>El estudiante comprende los conceptos de Semiología y Semiótca, sus diferencias, repectivos autores y el sentido de los que se refiere cada sistema</t>
  </si>
  <si>
    <t>Identifica los elementos más relevantes sobre los conceptos de Semiología (Saussure) y Semiótica (Pierce)</t>
  </si>
  <si>
    <t>El estudiante no comprende la diferencia entre Semiología y Semiótca, ni sus respectivos autores</t>
  </si>
  <si>
    <t>El estudiante comprende los conceptos de Semiología y Semiótca, sus repectivos autores, pero no su diferencia</t>
  </si>
  <si>
    <t>Creatividad en el desarrollo de una gráfica que contiene las fases de desarrollo de la semiótica</t>
  </si>
  <si>
    <t>El estudiante presenta una actividad sin recursos visuales creativos ni recursos para complementar la información.</t>
  </si>
  <si>
    <t>El estudiante presenta una actividad cumpliendo con los requerimientos de la actividad con algunos recursos visuales creativos y algunos recursos complementarios.</t>
  </si>
  <si>
    <t>El estudiante presenta una actividad cumpliendo con los requerimientos de contenido de la actividad con recursos visuales creativos e innovadores, y  recursos complementarios que enriquecen la presentación.</t>
  </si>
  <si>
    <t>Escoger el mejor recurso para desarrollar una línea de tiempo</t>
  </si>
  <si>
    <t>El estudiante no usa una herramienta idónea para la realización de la línea de tiempo.</t>
  </si>
  <si>
    <t>El estudiante consulta algunas herramientas pero no la integra a la actividad para la creación de la línea de tiempo.</t>
  </si>
  <si>
    <t>El estudiante realiza una consulta detallada para identificar la mejor herramienta, visual y de contenido, para la creación de la línea de tiempo.</t>
  </si>
  <si>
    <t>Participación en el FORO
Redacción y presentación</t>
  </si>
  <si>
    <t>No comprendió el mensaje del artículo</t>
  </si>
  <si>
    <t>La intervención está bien redactada pero está en un formato difícil de leer.</t>
  </si>
  <si>
    <t>El mensaje está bien redactado y es presentado en un formato fácilmente Legible.</t>
  </si>
  <si>
    <t>Participación en el FORO
Enriquece el foro</t>
  </si>
  <si>
    <t>La intervención no corresponde al hilo de discusión.</t>
  </si>
  <si>
    <t>El mensaje toma en cuenta la discusión, destacando los elementos clave de ella.</t>
  </si>
  <si>
    <t>Su intervención mueve la discusión al traer nuevos elementos o perspectivas en ella.</t>
  </si>
  <si>
    <t xml:space="preserve">Contenidos temáticos Propuesta de recuso de aprendizaje </t>
  </si>
  <si>
    <t>Seleccione un Recurso de Aprendizaje</t>
  </si>
  <si>
    <t>TEMAS A DESARROLLAR</t>
  </si>
  <si>
    <t>Proceso de comunicación y conceptos de Semiología y Semiótica</t>
  </si>
  <si>
    <t>Proceso de comunicación</t>
  </si>
  <si>
    <t>Semiología y Semiótica</t>
  </si>
  <si>
    <t>Biblioteca virtual (4 horas por lectura)</t>
  </si>
  <si>
    <t xml:space="preserve">En el siguiente espacio deberá relacionar las lecturas de complemento a los temas planteados. </t>
  </si>
  <si>
    <t xml:space="preserve">Tema </t>
  </si>
  <si>
    <t xml:space="preserve">Lectura </t>
  </si>
  <si>
    <t>Páginas de consulta</t>
  </si>
  <si>
    <t>Comunicación y diseño</t>
  </si>
  <si>
    <t>JEFFERSON, M. R.; VEGA, Y. O. M. Comunicacion Y Diseno en La Prensa Impresa. [S.l.]: Fondo Editorial de la Pontificia universidad Católica del Perú, 2018. ISBN 9786123174231. Disponível em: https://search.ebscohost.com/login.aspx?direct=true&amp;db=nlebk&amp;AN=2265445&amp;lang=es&amp;site=ehost-live. Acesso em: 18 jul. 2022.</t>
  </si>
  <si>
    <t>Cap. 1.1</t>
  </si>
  <si>
    <t>Relaciones sintagmáica y paradigmática</t>
  </si>
  <si>
    <r>
      <rPr>
        <rFont val="Arial"/>
        <color rgb="FF000000"/>
        <sz val="11.0"/>
      </rPr>
      <t xml:space="preserve">Niño Rojas, V.. Semiótica y lingüística : fundamentos. Ecoe Ediciones, 2012. Digitalia, </t>
    </r>
    <r>
      <rPr>
        <rFont val="Arial"/>
        <color rgb="FF1155CC"/>
        <sz val="11.0"/>
        <u/>
      </rPr>
      <t>https://public.digitaliapublishing.com/a/30053</t>
    </r>
  </si>
  <si>
    <t>Cap. 2</t>
  </si>
  <si>
    <t xml:space="preserve"> </t>
  </si>
  <si>
    <t>Lectura</t>
  </si>
  <si>
    <t>Semiótica y diseño</t>
  </si>
  <si>
    <t>La semiótica, ¿es materia de relleno?</t>
  </si>
  <si>
    <t>https://foroalfa.org/articulos/la-semiotica-es-materia-de-relleno</t>
  </si>
  <si>
    <t>Comunicación</t>
  </si>
  <si>
    <t>10 principales TEORÍAS de la COMUNICACIÓN</t>
  </si>
  <si>
    <t>https://www.youtube.com/watch?v=_UeEq8cMdMA</t>
  </si>
  <si>
    <t>Diseño y comunicación: formas de crear y recrear el lenguaje</t>
  </si>
  <si>
    <t>https://www.unla.mx/blogunla/diseno-y-comunicacion-formas-de-crear-y-recrear-el-lenguaje</t>
  </si>
  <si>
    <t>Charles Sanders Pierce &gt; Punto 5. Semiótica</t>
  </si>
  <si>
    <t>https://www.philosophica.info/voces/peirce/Peirce.html#toc4</t>
  </si>
  <si>
    <t>Descricipcion de la Actividad de aprendizaje</t>
  </si>
  <si>
    <t>Tareas y sub - actividades a desarrollar</t>
  </si>
  <si>
    <t>Tiempo de dedicación (recomendada) - horas</t>
  </si>
  <si>
    <t>Aprendizaje Autónomo</t>
  </si>
  <si>
    <t>Acompañamiento Directoro</t>
  </si>
  <si>
    <t>Reconozca el ambiente de aprendizaje virtual (herramientas comunicativas, material de estudio y generalidades de módulo.</t>
  </si>
  <si>
    <t>Lea el texto guía sobre empatía y reflexión</t>
  </si>
  <si>
    <t>Ver animación sobre modelos de proceso de comunicación</t>
  </si>
  <si>
    <t>Escuchar podcast sobre demiología y semiótica</t>
  </si>
  <si>
    <t xml:space="preserve">Asista al primer encuentro sincrónico sobre la explicación </t>
  </si>
  <si>
    <t xml:space="preserve">Revise material complemantario                                                </t>
  </si>
  <si>
    <t>Revisar documento biblioteca virtual</t>
  </si>
  <si>
    <t>Realice la actividad propuesta en este módulo</t>
  </si>
  <si>
    <t xml:space="preserve">Foro reflexivo </t>
  </si>
  <si>
    <t>Total de horas asociadas a la actividad</t>
  </si>
  <si>
    <t>Creación y cocreación</t>
  </si>
  <si>
    <t>Individual / Grupal</t>
  </si>
  <si>
    <t>El signo y sus componentes</t>
  </si>
  <si>
    <t>Identificar el significado y la importancia del signo en el proceso de diseño</t>
  </si>
  <si>
    <t>Reconocer los componentes del signo y sus diferentes interpretaciones para desarrollar un producto final de diseño</t>
  </si>
  <si>
    <t>Obtener recursos creativos de diseño, a partir de la estructura del signo y los diferentes elementos que lo componen  en el significado</t>
  </si>
  <si>
    <t xml:space="preserve">Conceptualiza los diferentes elementos de un problema o requerimiento para plantear alternativas de solución apoyándose en los saberes disciplinares, procesos de pensamiento creativo y aplicación de métodos de investigación. </t>
  </si>
  <si>
    <t>Desarrolla habilidades de diseño para enriquecer el proceso de diseño.
Diseña con elementos definidos en función del objetivo planteado al inicio del proceso.</t>
  </si>
  <si>
    <t>ENSAYO &gt; SIGNO Y SUS COMPONENTES</t>
  </si>
  <si>
    <t>Construir un documento de 3 páginas que permite evidenciar la comprensión y aplicación de los componentes del signo, estableciendo la diferencia e interrelación entre cada uno de ellos.</t>
  </si>
  <si>
    <t>Para ello deberá leer los documentos y referenciar las fuentes complemantarias de información usadas para nutrir el documento. Puntaje letra 12 pts y espacio doble.</t>
  </si>
  <si>
    <t>TALLER GRUPAL &gt; SIGNO Y SU ALICACIÓN / ANÁLISIS</t>
  </si>
  <si>
    <t>En duplas (2 integrantes) deberán citar cinco (5) ejemplos en los cuales se expresen los componentes del signo. Estos ejemplos deben ser diseños de diferentes piezas gráficas  ya creadas (avisos, póster, banner, avisos digitales, etc.). En este análisis se deben incluir el signo, sus componentes y los nivles del signigicado que se encuentren presentes en dichas piezas gráficas.</t>
  </si>
  <si>
    <t>Para la entrega de este taller deberán crear una gráfica que explique la aplicación de los conceptos solicitados, para cada una de las piezas.</t>
  </si>
  <si>
    <t>Las piezas gáaficas trabajadas deberán ser escogidas por lo estudiantes integrantes de la dupla y cada una de ellas se deberá ser referenciar, citando la fuente de dónde fueron tomadas para el desarrollo del ejercicio.</t>
  </si>
  <si>
    <t>FORO DE PARTICIPACIÓN &gt; APLICACIÓN DEL SIGNO EN EL DISEÑO</t>
  </si>
  <si>
    <t>Para participar en este foro, deberán primero leer el artículo y ver el video al final del mismo, para luego escribir su propio análisis del video desde la perspectiva del signo y cómo se aplica en el video. Compararán sus ideas con respecto a las presentes en el artículo.  https://www.iluminet.com/aplicar-semiotica-diseno-iluminacion/</t>
  </si>
  <si>
    <t>Cada estudiante deberá, primero, responder a las dos preguntas planteadas y segundo, comentar los aportes de sus compañeros.</t>
  </si>
  <si>
    <t>Comprensión de conceptos e identificación de los detalles relevantes relacionados con el signo</t>
  </si>
  <si>
    <t>El estudiante no comprendió los términos relacionados con el signo ni sus componentes</t>
  </si>
  <si>
    <t>El estudiante comprendió parcialmente el concepto de  signo y sus componentes</t>
  </si>
  <si>
    <t>El estudiante comprendió los términos relacionados con el signo y sus componentes, aplicándolos de manera correcta al momento de expresarlos</t>
  </si>
  <si>
    <t>Comprensión sobre el concepto de signo</t>
  </si>
  <si>
    <t>El estudiante no reconoce claramente el concepto de signo y su aplicación en el diseño</t>
  </si>
  <si>
    <t>El estudiante reconoce de forma poco precisa el concepto de signo, sus componentes y la aplicación en el diseño</t>
  </si>
  <si>
    <t>El estudiante comprende de forma clada el concepto de signo, sus componentes y la manera de aplicarlo en el proceso de diseño</t>
  </si>
  <si>
    <t>Direferencia el modelo de signo de Saussure y de Peirce</t>
  </si>
  <si>
    <t>El estudiante no comprende la diferencia entre el modelo propuesto por Saussure y la evoculución de Peirce</t>
  </si>
  <si>
    <t>El estudiante comprende la diferencia entre ambos modelos pero no los sabe diferenciar de forma clara</t>
  </si>
  <si>
    <t>El estudiante comprende la diferencia entre cada uno de los modelos, su aplicación y la  propuesta de Perice en la semiótica</t>
  </si>
  <si>
    <t>Aplicación correcta del signo y sus componentes</t>
  </si>
  <si>
    <t>Definición del signo y su relación con el diseño</t>
  </si>
  <si>
    <t>El signo en contexto</t>
  </si>
  <si>
    <t>Componentes del signo</t>
  </si>
  <si>
    <t>Ejemplos de signo según Peirce y sus componentes</t>
  </si>
  <si>
    <t>Signo y diseño</t>
  </si>
  <si>
    <t>EDUARDO YALÁN DONGO. Semiótica del consumo : Una aproximación a la publicidad desde sus signos. Lima: Universidad Peruana de Ciencias Aplicadas, 2018. ISBN 9786123181604. Disponível em: https://search.ebscohost.com/login.aspx?direct=true&amp;db=nlebk&amp;AN=2219677&amp;lang=es&amp;site=ehost-live. Acesso em: 18 jul. 2022.</t>
  </si>
  <si>
    <t>Págs. 21 -27
Cap. 1.1
Págs. 35 - 39
Cap. 1.3
Págs. 45 - 59
Cap. 2.2</t>
  </si>
  <si>
    <t>Material complementario (4 horas por lectura)</t>
  </si>
  <si>
    <t xml:space="preserve">En el siguiente espacio deberá sugerir enlaces externos para la consulta del material complmentario por temática planteada </t>
  </si>
  <si>
    <t>Semiótica y signo</t>
  </si>
  <si>
    <t>SEMIÓTICA DEL ‘SELFIE’: LOS SENTIDOS DE LA AUTOFOTO</t>
  </si>
  <si>
    <t>https://www.ulima.edu.pe/pregrado/comunicacion/noticias/semiotica-del-selfie-los-sentidos-de-la-autofoto</t>
  </si>
  <si>
    <t>El signo en diseño</t>
  </si>
  <si>
    <t>https://foroalfa.org/articulos/el-signo-en-diseno</t>
  </si>
  <si>
    <t>Signo</t>
  </si>
  <si>
    <t>El signo según Peirce</t>
  </si>
  <si>
    <t>https://www.youtube.com/watch?v=cpKdqIl5saM</t>
  </si>
  <si>
    <t>Significado y significante I Signo lingüístico I Ferdinand de Saussure</t>
  </si>
  <si>
    <t>https://www.youtube.com/watch?v=ta17W64cCbI</t>
  </si>
  <si>
    <t>Reflexiones sobre semiótica y el signo</t>
  </si>
  <si>
    <t>http://revista925taxco.fad.unam.mx/index.php/tag/semiotica/</t>
  </si>
  <si>
    <t>Texto guía sobre concetos del signo y sus componentes</t>
  </si>
  <si>
    <t>Video sobre el signo y su relación con el diseño</t>
  </si>
  <si>
    <t>Diapositivas componentes del signo</t>
  </si>
  <si>
    <t>Animación con ejemplos del signo</t>
  </si>
  <si>
    <t xml:space="preserve">Revise material complemantario						</t>
  </si>
  <si>
    <t>Acción y mediación</t>
  </si>
  <si>
    <t>Clasificación del signo / Niveles del significado</t>
  </si>
  <si>
    <t>Reconocer la diferencia entre cada uno de los elementos que componen la clasificación del signo y su corelación.</t>
  </si>
  <si>
    <t>Identificar las diferencias en los elementos de la clasificación del signo y la manera como se pueden integrar.</t>
  </si>
  <si>
    <t>Conocer los niveles del significado y los aplica para comprender de manera integral la estructura del mensaje a comunicar</t>
  </si>
  <si>
    <t>Crea piezas gráficas con un sentido más claro de la funcionalidad, integrando más elementos al diseño.
Incorporar nuevos elementos al diseño que enriquecen, tanto la gráfica como el componente lingüístico.
Define y aporta elementos de comprensión del mensaje a través la comprensión de los niveles del significado</t>
  </si>
  <si>
    <t>MAPA MENTAL &gt; CLASIFICACIÓN DEL SIGNO</t>
  </si>
  <si>
    <t>Construir un mapa mental luego de leer todos los contenidos de esta semana. Con esta información, crear un mapa mental que resuma y contenga todos los términos, sus respectivas definiciones y un ejemplo por cada uno de los elementos relacionados en el mapa. Relacionar la clasificación del signo únicamente.</t>
  </si>
  <si>
    <t>Para la realización de la actividad, pueden usar cualquier herramienta que les permita llevar a cabo de la manera más clara la actividad (p. ej. Coggle, Bubbl, Miro, Canva, Mindly, entre otros)</t>
  </si>
  <si>
    <t>TALLER ANÁLISIS / GRUPAL &gt; NIVELES DEL SIGNIFICADO</t>
  </si>
  <si>
    <t>Con base en la lectura de los contenidos temáticos y complementarios relacionados con los niveles del significado, escoger un aviso de prensa, uno de revista y uno digital (web) para realizar un análisis detallado de: referente, significante, significado, denotación y connotación. Deberán realizar una infografía para cada uno de los avisos, en la que expresen el análisis de manera visual y concreta los elementos solicitados. En cada infografía debe aparecer el aviso y cada uno de los componentes explicado detalladamente.</t>
  </si>
  <si>
    <t>Importante referenciar toda la información consulten para el desarrollo de la atividad en diferentes fuentes.</t>
  </si>
  <si>
    <t>FORO DE PARTICIPACIÓN &gt; INTEGRACIÓN SIGNO LINGÜÍSTICO Y DISEÑO</t>
  </si>
  <si>
    <t>Teniendo en cuenta los componentes de esta semana y una adecuada comprensión, responder de forma crítica y personal a la pregunta, ¿cómo influencia la semántica al diseño y de qué manera enriquece el proceso de creación gráfica?</t>
  </si>
  <si>
    <t>Identifica los elementos más relevantes sobre la clasificación del signo</t>
  </si>
  <si>
    <t>El estudiante no reconoce la clasificación del signo y su respectiva definición y aplicación</t>
  </si>
  <si>
    <t>El estudiante reconoce los componentes de la clasificación del signo y su respectiva definición pero los aplica de manera incorrecta</t>
  </si>
  <si>
    <t>El estudiante reconoce los componentes de la clasificación del signo, su respectiva definición y los aplica de manera correcta</t>
  </si>
  <si>
    <t>Creatividad en el desarrollo de una gráfica que expresa visualmente la clasificación del signo</t>
  </si>
  <si>
    <t>El estudiante usa pocos elementos visuales y conceptuales para expresar en el mapa, toda la información solicitada</t>
  </si>
  <si>
    <t>El estudiante usa elementos visuales y conceptuales para expresar en el mapa, aunque la información no está completa</t>
  </si>
  <si>
    <t>El estudiante usa muchos elementos visuales y conceptuales para expresar en el mapa, incluyendo toda la información solicitada</t>
  </si>
  <si>
    <t>Creatividad en el desarrollo de una infografía sobre los niveles del significado</t>
  </si>
  <si>
    <t>La infografía creada por el estudiante, no evidencia la aplicación de los componentes solicitados</t>
  </si>
  <si>
    <t>La infografía creada por el estudiante, presenta los componentes solicitados en el análisis pero son aplicados de manera incorrecta</t>
  </si>
  <si>
    <t>La infografía creada por el estudiante, presenta los componentes solicitados en el análisis, aplicados de manera correcta y con fundamentos</t>
  </si>
  <si>
    <t>Uso adecuado de las herramientas gráficas para la creación de una infografía aplicando los conceptos de niveles del significado</t>
  </si>
  <si>
    <t>La herramienta usada por el estudiante no evidencia trabajo de exploración para realizar de la infografía</t>
  </si>
  <si>
    <t>La herramienta usada por el estudiante permite crear la ifnografía pero no es la diseñada para el porpósito del ejercicio</t>
  </si>
  <si>
    <t>La herramienta usada por el estudiante es la idónea para el ejercicio y evidencia trabajo previos de exploración</t>
  </si>
  <si>
    <t>Evidencia de un trabajo previo de investigación, comprensión y análisis de cada aviso aplicando los niveles del significado</t>
  </si>
  <si>
    <t>El estudiante no aplica de manera correcta los conceptos relacionados con denotación y connotación</t>
  </si>
  <si>
    <t>El estudiante aplica de manera los conceptos relacionados con denotación y connotación pero de manera parcialmente correcta</t>
  </si>
  <si>
    <t>El estudiante aplica de manera los conceptos relacionados con denotación y connotación, de manera correcta y analítica</t>
  </si>
  <si>
    <t>No expresó de manera correcta las ideas relacionadas con la pregunta</t>
  </si>
  <si>
    <t>Expresó sin muchos recursos de redacciñon la respuesta a la pregunta</t>
  </si>
  <si>
    <t>Uso una redacciñon clara para responder a la pregunta y presentó de manera correcta y ordenada las ideas.</t>
  </si>
  <si>
    <t>Participación en el foro</t>
  </si>
  <si>
    <t>No comprendió la pregunta ni interpretó los contenidos de la semana y tampoco lo expresó de manera adecuada</t>
  </si>
  <si>
    <t>Comprendió la pregunta pero no  interpretó los contenidos de la semana de manera que le permitiera profundizar en los comentarios</t>
  </si>
  <si>
    <t>Comprendió la pregunta, interpretó los contenidos y profundizó en los comentarios aportando diferentes perspectivas a la discución</t>
  </si>
  <si>
    <t>Clasificación del signo + Niveles del significado</t>
  </si>
  <si>
    <t>Niveles del siginificado</t>
  </si>
  <si>
    <t>Denotación + Connotación</t>
  </si>
  <si>
    <t>Niveles del significado</t>
  </si>
  <si>
    <t>Semiótica, diseño e imagen</t>
  </si>
  <si>
    <r>
      <rPr>
        <rFont val="Arial"/>
        <color rgb="FF000000"/>
        <sz val="10.0"/>
      </rPr>
      <t xml:space="preserve">Bertetti, Paolo, and Charo Lacalle Zalduendo. La historia audiovisual. Las teorías y herramientas semióticas. Universitat Oberta de Catalunya, 2015. Digitalia, </t>
    </r>
    <r>
      <rPr>
        <rFont val="Arial"/>
        <color rgb="FF1155CC"/>
        <sz val="10.0"/>
        <u/>
      </rPr>
      <t>https://public.digitaliapublishing.com/a/43833</t>
    </r>
  </si>
  <si>
    <t>Págs. 125 - 137</t>
  </si>
  <si>
    <t>Nivel del significado</t>
  </si>
  <si>
    <t>GRACIELA FERNÁNDEZ RUIZ. Decir sin decir. Implicatura convencional y expresiones que la generan en español. [Place of publication not identified]: El Colegio de México, 2018. ISBN 9786076282656. Disponível em: https://search.ebscohost.com/login.aspx?direct=true&amp;db=nlebk&amp;AN=1904332&amp;lang=es&amp;site=ehost-live. Acesso em: 18 jul. 2022.</t>
  </si>
  <si>
    <t>Cap. 1</t>
  </si>
  <si>
    <t>Clasificación del signo</t>
  </si>
  <si>
    <t>CHARLES PEIRCE: Ícono, Índice y Símbolo</t>
  </si>
  <si>
    <t>https://www.youtube.com/watch?v=R8AX17K8F7s</t>
  </si>
  <si>
    <t>El signo y su clasificación | Semiótica | Comunicación Visual</t>
  </si>
  <si>
    <t>https://www.youtube.com/watch?v=nXh1L5rzHoo</t>
  </si>
  <si>
    <t>Niveles del siginifcado</t>
  </si>
  <si>
    <t>Denotación y connotación - Significado denotativo y connotativo</t>
  </si>
  <si>
    <t>https://www.youtube.com/watch?v=1iMZyti-6G4</t>
  </si>
  <si>
    <t>Lectura de una imagen: significado connotado y denotado</t>
  </si>
  <si>
    <t>https://campus.ort.edu.ar/articulo/482806/lectura-de-una-imagen-significado-connotado-y-denotado</t>
  </si>
  <si>
    <t>Denotación</t>
  </si>
  <si>
    <t>Componente gráfico: color denotativo</t>
  </si>
  <si>
    <t>https://www.youtube.com/watch?v=vTmN2Wi1U1M</t>
  </si>
  <si>
    <t>Lea el texto guía sobre clasificación del signo y niveles del siginificado</t>
  </si>
  <si>
    <t>Ver diapositivas sobre nivel del siginificado &gt; Denotación y connotación</t>
  </si>
  <si>
    <t>Ver el video sobre denotación y connotación</t>
  </si>
  <si>
    <t>Consultar la infografía con ejemplos aplicados sobre niveles del significado</t>
  </si>
  <si>
    <t>Revisar documentos biblioteca virtual</t>
  </si>
  <si>
    <t>Hallazgos</t>
  </si>
  <si>
    <t>SINTAGMA Y PARADIGMA</t>
  </si>
  <si>
    <t>Comprender que en el diseño existen las partes y el todo, y que esto permite usar los códigos de forma que el mensaje sea comprendido por el receptor.</t>
  </si>
  <si>
    <t>Comprender la dinámica del diseño en función de cada uno de los elementos en el todo</t>
  </si>
  <si>
    <t>Crear una metodología de diseño personal, basada en el uso consciente de cada elemento visual y lingüístico</t>
  </si>
  <si>
    <t>Horas de ecuentro Directo</t>
  </si>
  <si>
    <t>Diseños con una argumentación sólida y estrucurada, a partir de la comprensión de los componentes de la pieza gráfica.
Procesos de diseño cada más funcionales, indagando sobre los códigos del repector al que se le diseña.
Construir elementos visuales con sentido estético y también conceptual con códigos provenientes de el perfil del recpetor al cual se dirige la pieza gráfuca de comunicación.</t>
  </si>
  <si>
    <t>TALLER ANÁLISIS DE DISEÑO / GRUPAL &gt; ANALIZAR LA SIGUIENTE PIEZA GRÁFICA APLICANDO SINT Y PARAD</t>
  </si>
  <si>
    <t>Para este ejercicio, vamos a trabajar el siguiente la siguiente pieza gráfica http://senorcreativo.com/wp-content/uploads/2015/09/9cccf9c3dbcdcff291f6e5522a42fa59.jpg
Luego de observarla detalladamente vamos a identificar los componentes del eje paradigmático y el eje sintagmático, argumentando cada uno de los elementos expuestos durante la semana y que serán la base para el desarrollo de la actividad.
Deberán crear una infografía utilizando cualquier herramienta creada para tal fin. Se presentará este análisis en grupos de 3 estudiantes.</t>
  </si>
  <si>
    <t>TALLER DE DISEÑO &gt; CREAR UNA PIEZA GRÁFICA APLICANDO LO CONCEPTOS DE PARADIGMA Y SINTAGMA</t>
  </si>
  <si>
    <t>Luego de analizar una pieza previsamente diseñada, será necesario incorporar estos componentes al proceso que realiza el diseñador gráfico en su actuar profesional y formativo.
Diseñando una pieza gráfica para una lámpara de gas para camping (https://cdn.shopify.com/s/files/1/0339/7965/products/cole-dual.jpg?v=1540888697). Esta piezas deberá ser diseñada para una revista colombiana que ustedes escojan, la que consideren que sea la adecuada para el tipo de receptor de la pieza que van a crear. Lo cual, requerirá un proceso previo de investigación que deberán incluir en la argumentación de la pieza diseñada.</t>
  </si>
  <si>
    <t xml:space="preserve">Importante referenciar toda la información consulten para el desarrollo de la atividad en diferentes fuentes.								</t>
  </si>
  <si>
    <t>FORO DE PARTICIPACIÓN &gt; INTEGRACIÓN DE LOS EJES PARADIGMÁTIVO Y SINTAGMÁTICO AL DISEÑO</t>
  </si>
  <si>
    <t>La participación en este foro, pretende soportar la validez desde la percepción del estudiante, a la importancia que tiene la integración de los ejes paradigmático y sintagmático, en el proceso de diseño. Por lo tanto, en este foro deberán dar respuesta, desde su perspectiva y la de futuros profesionales en diseño gráfico, de ¿cuál es la importancia de comprender estos dos conceptos e integrarlos en el proceso de creación de una pieza gráfica? Entendiendo que el signo, el significado y el significante son factores de vital importancia en la definición de cada uno de ellos.</t>
  </si>
  <si>
    <t>Realiza un proceso previo de investigación para perfilar al receptor del mensaje y reconoce los códigos que hacen parte de su análisis en conjunto.</t>
  </si>
  <si>
    <t>El estudiante no realiza un proceso previo ni reconoce la difeferencia entre sintagma y paradigma</t>
  </si>
  <si>
    <t>El estudiante realiza un proceso previo, reconoce la difeferencia entre sintagma y paradigma pero no es claro al expresarlos</t>
  </si>
  <si>
    <t>El estudiante realiza un proceso estrucutrado de investigación, identifica los conceptos de sintagma y paradigma y los incopora a su análisis reuniendo, de forma integrada los diferentes puntos de vista.</t>
  </si>
  <si>
    <t>Comprensión de los componentes sintagma y paradigma</t>
  </si>
  <si>
    <t>El estudiante no logra comprender los conceptos y su aplicación en el análisis gráfico ni en el diseño</t>
  </si>
  <si>
    <t>El estudiante  comprende  los conceptos y los aplica de forma parcial análisis gráfico y el diseño</t>
  </si>
  <si>
    <t>El estudiante  comprende  los conceptos y los aplica de forma integral en proceso de análisis gráfico y de diseño</t>
  </si>
  <si>
    <t>Creatividad en el desarrollo de una pieza gráfica para aplicar los conceptos correspondientes a la semana</t>
  </si>
  <si>
    <t>La pieza gráfica creada por el estudiante, no evidencia la aplicación de los componentes solicitados</t>
  </si>
  <si>
    <t>La  pieza gráfica creada por el estudiante, presenta los componentes solicitados en el análisis pero son aplicados de manera incorrecta</t>
  </si>
  <si>
    <t>La  pieza gráfica creada por el estudiante, presenta los componentes solicitados y  aplica los conceptos de manera correcta y con fundamento</t>
  </si>
  <si>
    <t>Creatividad en la creación de una pieza grafíca incorporando al proceso de diseño los conceptos de sintagma y paradigma</t>
  </si>
  <si>
    <t>Referencias &gt; paradigma y sintagma</t>
  </si>
  <si>
    <t xml:space="preserve"> Aplicación de paradigma y sintagma</t>
  </si>
  <si>
    <t>Ejemplos paradigma y sintagma</t>
  </si>
  <si>
    <t>Bertetti, Paolo, and Charo Lacalle Zalduendo. La historia audiovisual. Las teorías y herramientas semióticas. Universitat Oberta de Catalunya, 2015. Digitalia, https://public.digitaliapublishing.com/a/43833</t>
  </si>
  <si>
    <t>Niño Rojas, V.. Semiótica y lingüística : fundamentos. Ecoe Ediciones, 2012. Digitalia, https://public.digitaliapublishing.com/a/30053</t>
  </si>
  <si>
    <t>Cap. 6.3</t>
  </si>
  <si>
    <t>Págs. 21 -27
Págs. 35 - 39</t>
  </si>
  <si>
    <t>Sintagma y paradigma</t>
  </si>
  <si>
    <t>https://www.youtube.com/watch?v=pStIpDOrafg</t>
  </si>
  <si>
    <t xml:space="preserve">
METODOLOGÍA 3.1 SINTAGMAS Y PARADIGMAS › capitulo3</t>
  </si>
  <si>
    <t>http://www.paginaspersonales.unam.mx</t>
  </si>
  <si>
    <t>Sintagma y paradigma en publicidad</t>
  </si>
  <si>
    <t>Sintagmas y paradigmas en la publicidad - Puro Marketing</t>
  </si>
  <si>
    <t xml:space="preserve">https://www.puromarketing.com </t>
  </si>
  <si>
    <t>Paradigma y sintagma</t>
  </si>
  <si>
    <t>https://elpensante.com/paradigma-y-sintagma/</t>
  </si>
  <si>
    <t>Lea el texto guía sobre paradigma y sintagma</t>
  </si>
  <si>
    <t>Escuchar podcast sobre la aplicación del paradigma y sintagma</t>
  </si>
  <si>
    <t>Ver infografía con ejemplos de sintagma y paradigma</t>
  </si>
  <si>
    <t>SEMÁNTICA / SIGNO LINGÜÍSTICO</t>
  </si>
  <si>
    <t>Desarrollar la capacidad de descomponer el significado de los elementos que componen el diseño, en unidades más pequeñas y que aporten al concepto general de diseño y aporta comprensión al mensaje desde la semántica.</t>
  </si>
  <si>
    <t>Entender el modo en el cada elemento, al descomponerse en una unidad de diseño, aporta a la comprensión del todo el mensaje</t>
  </si>
  <si>
    <t>Comprender el sentido de la palabra como elemento integrador y complementario de diseño.</t>
  </si>
  <si>
    <t xml:space="preserve">Argumenta las decisiones de diseño para validar la condición del objeto desarrollado con la incorporación de referentes formales y conceptuales. </t>
  </si>
  <si>
    <t>Piezas gráficas que incorporan la palabra desde la función de comprensión del diseño.
Aportar al proceso de diseño en una imagen, la palabra para potenciar el sentido del producto de diseño.
Integración de componentes semánticos en el proceso de diseño.</t>
  </si>
  <si>
    <t>TALLER DE DISEÑO &gt; IMPORTANCIA DE LA SEMÁNTICA EN EL DISEÑO</t>
  </si>
  <si>
    <t>Crear una pieza gráfica tamaño tabloide, en la cual van a realizar un diseño para una marca de empanadas (pueden escoger la marca) aplicando las características del signo lingüístico y utilizando solamente tipografía. Deben tener en cuenta que antes de iniciar el proceso de diseño deben definir el perfil del receptor del mensaje e identificar los cáodigos clave para la redacción de los textos (copy). El mensaje debe tener coherencia y fundamentado en un concepto inicial (definido luego de realizar la investigación).</t>
  </si>
  <si>
    <t>VIDEO TIPOGRÁFICO / GRUPAL &gt; SIGNO LINGÜÍSTICO</t>
  </si>
  <si>
    <t>Luego de haber leído, visto y revisado todos los contenidos, de la semana, crear un video de 30 segundos usando únicamente tipografía. El producto será un "sketchbook" (deberán consultar sobre qué es). Para poder realizar el video, deberán conocer las características del producto, el perfil del receptor de este video (pueden escoger el que quieran), construir un guión básico para saber qué van a decir. Todo esto basado en el concepto de semiótica exclusivamente.</t>
  </si>
  <si>
    <t>FORO DE PARTICIPACIÓN &gt; IMPORTANCIA DE LA PALABRA ESCRITA EN EL DISEÑO</t>
  </si>
  <si>
    <t>Comprender la importancia del signo lingüístico es de vital importancia en el proceso de diseño, tanto su contenido como su forma. Por esto, el foro debe responder a la pregunta, ¿qué importancia tiene la palabra en el diseño desde la perspectiva lingüística y visual para lograr que un mensaje sea comprensible? Tener en cuenta la retroalimentación como parte de la respuesta que tiene este mensaje.</t>
  </si>
  <si>
    <t>Comprensión de los componentes semánticos para la construcción de una pieza gráfica</t>
  </si>
  <si>
    <t>El estudiante diseña la pieza gráfica sin tener en cuenta las directrices de teóricas sobre semántica y diseño -tipografías-.</t>
  </si>
  <si>
    <t>El estudiante diseña la pieza gráfica tiene en cuenta las directrices de teóricas sobre semántica y diseño -tipografías- pero usa imágenes y el mensaje no es claro</t>
  </si>
  <si>
    <t>El estudiante diseña una pieza gráfica con tipografía, con un mensaje claro y usa la tipografía como un recurso lingüístico y visual</t>
  </si>
  <si>
    <t>Realiza un proceso previo de investigación para perfilar al receptor del mensaje y define códigos clave para la construcción del mensaje</t>
  </si>
  <si>
    <t>El estudiante no realiza un proceso previo, plasmado en la falta de claridad en los textos</t>
  </si>
  <si>
    <t>El estudiante define un perfil del receptor y halla códigos pero los plasma lingüística y visualmente de forma poco clara</t>
  </si>
  <si>
    <t>El estudiante diseña una pieza gráfica con tipografía, basándose en una investigación y conceptualización previa, creando un mensaje claro y directo</t>
  </si>
  <si>
    <t>Creatividad y capacidad de conceptualiación en el desarrollo del video tipográfico sobre semántica</t>
  </si>
  <si>
    <t>El video creado por el estudiante no evidencia un trabajo previo de conceptualización</t>
  </si>
  <si>
    <t>El video creado por el estudiante, evidencia un trabajo previo de conceptualización aunque no expresa de manera correcta la idea sobre el sketchbook</t>
  </si>
  <si>
    <t>El video creado por el estudiante evidencia conceptualización, trabajo de investigación al momento de comunicar un mensaje claro</t>
  </si>
  <si>
    <t>Uso adecuado de las herramientas tecnológicas disponibles para la creación del video tipográfico aplicando la semántica</t>
  </si>
  <si>
    <t>La herramienta usada por el estudiante no evidencia trabajo de exploración para realizar el video</t>
  </si>
  <si>
    <t>La herramienta usada por el estudiante permite crear el video pero presenta errores de finalización en la  presentación</t>
  </si>
  <si>
    <t>La herramienta usada por el estudiante es la idónea para el ejercicio y evidencia trabajo previos de investigación y manejo</t>
  </si>
  <si>
    <t>Evidencia de un trabajo previo de investigación, pperfilamiento y conceptualización para crear un video del sketchbook funcional</t>
  </si>
  <si>
    <t>El estudiante no define elementos de investigación, perfilameinto ni conceptualización</t>
  </si>
  <si>
    <t>El estudiante  investigación, perfilameinto pero no conceptualiza de manera correcta para que el mensaje se claro</t>
  </si>
  <si>
    <t>El estudiante  investiga, perfila el cliente y conceptualiza el video final, consrtuyendo un mensaje claro y directo</t>
  </si>
  <si>
    <t>Semántica y signo lingüóstico</t>
  </si>
  <si>
    <t>Semántica e intención comunicativa</t>
  </si>
  <si>
    <t>Signo lingúístico</t>
  </si>
  <si>
    <t>Semántica</t>
  </si>
  <si>
    <t>HÉCTOR HERNÁNDEZ AROCHA. Las familias de palabras : Relaciones entre morfología, semántica y estructura argumental en las raíces «dec(ir)» y «sag(en)». Berlin: De Gruyter, 2014. ISBN 9783110370935. Disponível em: https://search.ebscohost.com/login.aspx?direct=true&amp;db=nlebk&amp;AN=840646&amp;lang=es&amp;site=ehost-live. Acesso em: 18 jul. 2022.</t>
  </si>
  <si>
    <t>Cap. 1.2.1.</t>
  </si>
  <si>
    <t>¿En qué consiste la web semántica?</t>
  </si>
  <si>
    <t>https://www.ionos.es/digitalguide/online-marketing/marketing-para-motores-de-busqueda/web-semantica/</t>
  </si>
  <si>
    <t>Signo lingüístico</t>
  </si>
  <si>
    <t>La petite mort - La pequeña muerte</t>
  </si>
  <si>
    <t>https://www.youtube.com/watch?v=0uVaFuR9HKE</t>
  </si>
  <si>
    <t>Saussure: el signo lingüístico y la teoría del valor</t>
  </si>
  <si>
    <t>http://www.ub.edu/las_nubes/archivo/17/teoria-valor</t>
  </si>
  <si>
    <t>Los signos lingüísticos, fonemas y su clasificación</t>
  </si>
  <si>
    <t>https://tv.unir.net/videos/27397/47/3528/4697/0/Los-signos-linguisticos-fonemas-y-su-clasificacion</t>
  </si>
  <si>
    <t>Lea el texto guía sobre semántica y signo língüístico</t>
  </si>
  <si>
    <t>Escuchar el podcast sobre semántica e intención comunicativa</t>
  </si>
  <si>
    <t>Ver diapositivas &gt; signo lingüístico</t>
  </si>
  <si>
    <t>Retroalimentación</t>
  </si>
  <si>
    <t>RETÓRICA DE LA IMAGEN / FIGURAS RETÓRICAS</t>
  </si>
  <si>
    <t>Relacionar los elementos que componen el diseño de acuerdo a su intencionalidad.</t>
  </si>
  <si>
    <t>Integrar los componentes de la retórica de la imagen al proceso de conceptuaización gráfica para potenciar el proceso de diseño.</t>
  </si>
  <si>
    <t>Desarrollar un agudo sentido de análisis en cada pieza gráfica para que se convierta en herramienta de diseño.</t>
  </si>
  <si>
    <t>Un proceso de diseño enfocado en las necesidades de el individuo al cual va dirigido el diseño.
Crear piezas gráficas con un contenido visual con un sentido claro y controlado.
Formular conceptos gráficos coherentes expresados en imagen, color y tipografía.</t>
  </si>
  <si>
    <t>TALLER DE ANÁLISIS &gt; DESCUBRIR LOS COMPONENTES DE DISEÑO VISTO DESDE LA RETÓRICA</t>
  </si>
  <si>
    <t>Van a escoger una pieza gráfica de un producto o servicio diferente al citado en los contenidos de esta semana. Realizar un análisis detallado aplicando todos los temas vistos durante esta semana 7 (retórica de la imagen, mensaje denotado, mensaje connotado, mensaje lingüístico, figuras retóricas). Este análisis debe argumentar cada uno de los elementos identificados y se debe explicar de manera detallada las razones por la cuales se considera un elemento clave para el desarrollo de la actividad.</t>
  </si>
  <si>
    <t>El resultado de ese análisis debe quedar plasmado en un mapa mental. Importante referenciar toda la información consulten para el desarrollo de la atividad en diferentes fuentes.</t>
  </si>
  <si>
    <t>TALLER DE DISEÑO - GRUPAL &gt; DISEÑAR APLICANDO FIGURAS RETÓRICAS</t>
  </si>
  <si>
    <t>En duplas (2 estudiantes), usar el mismo producto o servicio del taller de análisis para crear 2 piezas gráficas tamaño A4 en las cuales expresen un mensaje diferente aplicando la retórica de la imagen y figuras retóricas. Estas nuevas piezas gráficas deben tener un componente argumentativo, en el cual van a explicar los detalles de ese diseño. Deben entregar una imagen JPG o un PDF. Este nueva propuesta debe realizarse a partir de un proceso previo de perfilamiento del receptor del mensaje y la idenfiticación de códigos que hacen parte de él.</t>
  </si>
  <si>
    <t>Importante referenciar toda la información e imágenes usadas para el desarrollo de la atividad en diferentes fuentes.</t>
  </si>
  <si>
    <t>FORO DE PARTICIPACIÓN &gt; APORTE DE LA COMPRENSIÓN DE LA RETÓRICA DE LA IMAGEN AL PROCESO DE DISEÑO</t>
  </si>
  <si>
    <t>Para este foro van a responder la siguiente pregunta: ¿un diseñador gráfico debe realizar su proceso de diseño teniendo en cuenta los tres componentes de la retórica de la imagen (mensaje connotado, denotado y lungüístico?. Se debe participar y comentar los aportes de sus compañeros sobre la misma pregunta.</t>
  </si>
  <si>
    <t>Comprensión y analiza los componentes relacionados con retórica para poderlos aplicar al taller propuesto</t>
  </si>
  <si>
    <t>El estudiante no logra comprender los conceptos y su aplicación en el análisis gráfico ni de la pieza grafica</t>
  </si>
  <si>
    <t>El estudiante  comprende  los conceptos y los aplica lo términos de forma confusa y desordenada</t>
  </si>
  <si>
    <t>El estudiante  comprende  los conceptos y los analiza de forma integral en el análisis gráfico</t>
  </si>
  <si>
    <t>El estudiante no realiza un proceso previo, plasmado en la falta de claridad en los textos e imágenes.</t>
  </si>
  <si>
    <t>El estudiante define un perfil del receptor y reconoce elementos claves de diseño para aplicarlos en el diseño.</t>
  </si>
  <si>
    <t>El estudiante diseña piezas gráficas, basándose en una investigación, conceptualizando a partir del conocimiento de la importancia de la intención y la retórica de la imagen</t>
  </si>
  <si>
    <t>Creatividad y capacidad de conceptualiación en el desarrollo de piezas gráficas aplicando herramientas que ofrece la retórica de la imagen</t>
  </si>
  <si>
    <t>Las peizas diseñadas por el estudiante no evidencian un trabajo previo de conceptualización ni de aplicación de los componentes de la retórica</t>
  </si>
  <si>
    <t>El video creado por el estudiante, evidencia un trabajo previo de conceptualización y de construcción de mensaje visual y lingüístico pero no argumenta correctamente</t>
  </si>
  <si>
    <t>Las piezas gráficas diseñadas por el estudiante evidencia conceptualización, trabajo de investigación al momento de comunicar un mensaje claro</t>
  </si>
  <si>
    <t>Uso adecuado de las herramientas gráficas para el diseño de los resultados de las actividades</t>
  </si>
  <si>
    <t>La herramienta usada por el estudiante no evidencia especialización en la herramienta</t>
  </si>
  <si>
    <t>La herramienta usada por el estudiante permite crear la infografía pero no es la diseñada para el porpósito de los ejercicios</t>
  </si>
  <si>
    <t>Retórica de la imagen + Figuras retóricas</t>
  </si>
  <si>
    <t>Retórica de la imagen y sus componentes</t>
  </si>
  <si>
    <t>Ejemplo retórica de la imagen</t>
  </si>
  <si>
    <t>Figuras retóricas</t>
  </si>
  <si>
    <t>Grassi, E.. El poder de la imagen. Rehabilitación de la retórica. Anthropos, 2015. Digitalia, https://public.digitaliapublishing.com/a/41720</t>
  </si>
  <si>
    <t>Págs. 43 - 47
Págs. 215 - 239</t>
  </si>
  <si>
    <t>Retórica imagen - El contexto figurativo</t>
  </si>
  <si>
    <r>
      <rPr>
        <rFont val="Arial"/>
        <color rgb="FF000000"/>
        <sz val="10.0"/>
      </rPr>
      <t xml:space="preserve">Bertetti, Paolo, and Charo Lacalle Zalduendo. La historia audiovisual. Las teorías y herramientas semióticas. Universitat Oberta de Catalunya, 2015. Digitalia, </t>
    </r>
    <r>
      <rPr>
        <rFont val="Arial"/>
        <color rgb="FF1155CC"/>
        <sz val="10.0"/>
        <u/>
      </rPr>
      <t>https://public.digitaliapublishing.com/a/43833</t>
    </r>
  </si>
  <si>
    <t>Págs. 73 - 95</t>
  </si>
  <si>
    <t>Retórica de la imagen</t>
  </si>
  <si>
    <t>Roland Barthes RETÓRICA DE LA IMAGEN - FADU</t>
  </si>
  <si>
    <t>http://www.fadu.edu.uy</t>
  </si>
  <si>
    <t>Retórica imagen en el diseño</t>
  </si>
  <si>
    <t>Retórica aplicada a la enseñanza del diseño gráfico</t>
  </si>
  <si>
    <t>https://dialnet.unirioja.es/servlet/articulo?codigo=3963311</t>
  </si>
  <si>
    <t>Retórica y proceso de diseño</t>
  </si>
  <si>
    <t>Del boceto al diseño</t>
  </si>
  <si>
    <t>https://dialnet.unirioja.es/servlet/articulo?codigo=5104504</t>
  </si>
  <si>
    <t>Retórica y figuras retóricas</t>
  </si>
  <si>
    <t>TIPO/RETÓRICAUna aproximación a la Retórica Tipográfica</t>
  </si>
  <si>
    <t>https://icono14.net/ojs/index.php/icono14/article/view/430/305</t>
  </si>
  <si>
    <t>Retórica en el diseño</t>
  </si>
  <si>
    <t>La retórica en el diseño gráfico</t>
  </si>
  <si>
    <t>http://ilitia.cua.uam.mx:8080/jspui/handle/123456789/404</t>
  </si>
  <si>
    <t>Ver dispositivas de retórica de la imagen</t>
  </si>
  <si>
    <t>Ver video de figuras retóricas</t>
  </si>
  <si>
    <t>CÓDIGO SIMBÓLICO / SEMIÓTICA EMOCIONAL</t>
  </si>
  <si>
    <t>Comprender de una forma más profunda el sentido de los códigos en el proceso de construcción conceptual de diseño.</t>
  </si>
  <si>
    <t>Aportar elementos de valor al profesional en diseño para comprender mejor la manera de llegarle al consumidor.</t>
  </si>
  <si>
    <t>Formular nuevas estrategias de diseño con la integración de elementos del comportamiento del consumidor.</t>
  </si>
  <si>
    <t>Desarrolar productos finales de diseño conceptualmente fundamentados y compresnsibles para el cliente y el consumidor.
Crear conceptos gráficos que se plasman en cada uno de los componentes del diseño.
Diseñar de forma más consciente, responsable y efectva.</t>
  </si>
  <si>
    <t>TALLER DE DISEÑO &gt; EL CÓDIGO SIMBÓLICO APLICADO EN EL DISEÑO</t>
  </si>
  <si>
    <t>Este taller está compuesto por dos partes: la primera consiste en analizar este logo https://brandemia.org/contenido/subidas/2014/03/colombia_marca.jpg desde la perspectiva de los códigos simbólico, cultural y biológico de los colombianos. Descrubir qué elementos se descubren, y argumentándolos, para la construcción del logo.
La segunda parte, es diseñar una propuesta nueva para este logo de marca país, a partir de una identificación de los códigos códigos vistos esta semana. En esta parte, es necesario argumentar la nueva propuesta con todos los elementos involucrados en el proceso de diseño.</t>
  </si>
  <si>
    <t>FORO DE PARTICIPACIÓN &gt; IMPORTANCIA DE CONOCER LA MANERA DE PENSAR DE NUESTROS CLIENTES</t>
  </si>
  <si>
    <t xml:space="preserve">¿Qué elementos de diseño aporta el identificar los códigos simbólico, cultural y biológico en los receptores de nuestro mensaje? Este foro se enfoca en dar respuesta a esta pregunta y entender, cómo desde la semiótica, el código se convierte en un referente de diseño. Estos aportes deberán ser apoyados o controvertidos entre los estudiantes para reconocer su pensamiento crítico en la relevancia de hallar estos dódigos para elproceso de diseño </t>
  </si>
  <si>
    <t>Realiza un proceso previo de investigación para perfilar analizar los componentes del logo de marca país para determinar elementos destacados con una sólida argumentación</t>
  </si>
  <si>
    <t>El estudiante no identifica los elementos clave del código simbólico para analizar la pieza gráfica</t>
  </si>
  <si>
    <t>El estudiante identifica los elementos clave del código simbólico pero su análisis carece de profundidad y detalle.</t>
  </si>
  <si>
    <t>El estudiante identifica los elementos clave del código simbólico y realiza un análisis con profundidad, claridad y detalle desde la perspectiva de los códigos simbólicos</t>
  </si>
  <si>
    <t>Diseño de una propuesta de logo que tenga un soporte investigativo fuerte para argumentar la propuesta de logo utilizando código simbólico como insumo principal.</t>
  </si>
  <si>
    <t>El estudiante no realiza un proceso de identificación de códigos simbólicos por lo cual su argumentación carece es incorrecta</t>
  </si>
  <si>
    <t>El estudiante realiza un proceso de identificación de códigos simbólicos pero la aplicación de los mismos no está presente en la propuesta</t>
  </si>
  <si>
    <t>El estudiante realiza halla los códigos simbólicos necesarios para diseñar una propuestá estructurada y argumentada.</t>
  </si>
  <si>
    <t>Creatividad y capacidad de conceptualiación en el desarrollo una propuesta de logo para marca país</t>
  </si>
  <si>
    <t>El logo creado por el estudiante no evidencia un trabajo previo de indagación de los códigos simbólicos necesarios para la nueva propuesta</t>
  </si>
  <si>
    <t>El logo creado por el estudiante evidencia un trabajo previo de indagación de los códigos simbólicos necesarios para la nueva propuesta pero no los aplica</t>
  </si>
  <si>
    <t>El logo creado por el estudiante evidencia un trabajo  indagación para la idenficación de los códigos simbólicos y los aplica para la nueva propuesta de forma argumentada</t>
  </si>
  <si>
    <t>Código simbólico</t>
  </si>
  <si>
    <t>Cód. simbólico, cultural y biológico</t>
  </si>
  <si>
    <t>Código cultural</t>
  </si>
  <si>
    <t>Semiótica y sociedad</t>
  </si>
  <si>
    <t>Págs. 119 -146</t>
  </si>
  <si>
    <t>Semiótica y cultura</t>
  </si>
  <si>
    <t>Cap. 5</t>
  </si>
  <si>
    <t xml:space="preserve">¿Cómo descifrar el código simbólico? </t>
  </si>
  <si>
    <t>https://www.youtube.com/watch?v=oryOMd_3JZQ</t>
  </si>
  <si>
    <t>Códigos en la semiótica</t>
  </si>
  <si>
    <t>Diseño, objeto y función simbólica</t>
  </si>
  <si>
    <t>https://foroalfa.org/articulos/diseno-objeto-y-funcion-simbolica</t>
  </si>
  <si>
    <t>Semiótica y códigos</t>
  </si>
  <si>
    <t>Códigos en el Lenguaje Visual para Diseño Gráfico</t>
  </si>
  <si>
    <t>https://ilkaperea.com/es/2019/06/25/codigos-en-el-lenguaje-visual-para-diseno-grafico/</t>
  </si>
  <si>
    <t>Simbolismo en el diseño</t>
  </si>
  <si>
    <t xml:space="preserve"> Simbolismo y comunicación en las artes y el diseño. DEFORMA: Cultura Online, 28-3-2013, pp. 1-20. ISSN 2254-2272.</t>
  </si>
  <si>
    <t>https://www.researchgate.net/publication/279770879_Simbolismo_y_comunicacion_en_las_artes_y_el_diseno</t>
  </si>
  <si>
    <t>EL CÓDIGO EN EL DISEÑO GRÁFICO</t>
  </si>
  <si>
    <t>https://www.iglesiasluisa.com/el-codigo-en-el-diseno-grafico#Tipos_de_codigos</t>
  </si>
  <si>
    <t>¿QUÉ ES EL CÓDIGO SIMBÓLICO?</t>
  </si>
  <si>
    <t>https://es-la.facebook.com/neurojk/videos/qu%C3%A9-es-el-c%C3%B3digo-simb%C3%B3lico/1072741999561427/</t>
  </si>
  <si>
    <t>Escuchar podcast sobre el código simbólico y su importancia en el diseño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</si>
</sst>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49">
    <font>
      <sz val="11.0"/>
      <color theme="1"/>
      <name val="Calibri"/>
      <scheme val="minor"/>
    </font>
    <font>
      <sz val="11.0"/>
      <color theme="1"/>
      <name val="Arial"/>
    </font>
    <font/>
    <font>
      <b/>
      <sz val="20.0"/>
      <color theme="0"/>
      <name val="Arial"/>
    </font>
    <font>
      <b/>
      <sz val="16.0"/>
      <color theme="0"/>
      <name val="Arial"/>
    </font>
    <font>
      <b/>
      <sz val="18.0"/>
      <color theme="1"/>
      <name val="Arial"/>
    </font>
    <font>
      <b/>
      <sz val="14.0"/>
      <color theme="1"/>
      <name val="Arial"/>
    </font>
    <font>
      <b/>
      <sz val="14.0"/>
      <color theme="0"/>
      <name val="Arial"/>
    </font>
    <font>
      <u/>
      <sz val="14.0"/>
      <color rgb="FF0563C1"/>
      <name val="Arial"/>
    </font>
    <font>
      <sz val="14.0"/>
      <color theme="1"/>
      <name val="Arial"/>
    </font>
    <font>
      <sz val="11.0"/>
      <color rgb="FFFFFFFF"/>
      <name val="Arial"/>
    </font>
    <font>
      <sz val="11.0"/>
      <color theme="0"/>
      <name val="Arial"/>
    </font>
    <font>
      <b/>
      <sz val="14.0"/>
      <color rgb="FFFFFFFF"/>
      <name val="Arial"/>
    </font>
    <font>
      <sz val="12.0"/>
      <color theme="1"/>
      <name val="Arial"/>
    </font>
    <font>
      <sz val="14.0"/>
      <color theme="0"/>
      <name val="Arial"/>
    </font>
    <font>
      <sz val="16.0"/>
      <color theme="0"/>
      <name val="Arial"/>
    </font>
    <font>
      <sz val="12.0"/>
      <color rgb="FF000000"/>
      <name val="Arial"/>
    </font>
    <font>
      <sz val="12.0"/>
      <color theme="0"/>
      <name val="Arial"/>
    </font>
    <font>
      <b/>
      <sz val="12.0"/>
      <color theme="1"/>
      <name val="Arial"/>
    </font>
    <font>
      <b/>
      <sz val="16.0"/>
      <color rgb="FFFFFFFF"/>
      <name val="Arial"/>
    </font>
    <font>
      <sz val="11.0"/>
      <color rgb="FF000000"/>
      <name val="Arial"/>
    </font>
    <font>
      <b/>
      <sz val="12.0"/>
      <color rgb="FFFFFFFF"/>
      <name val="Arial"/>
    </font>
    <font>
      <b/>
      <sz val="12.0"/>
      <color theme="0"/>
      <name val="Arial"/>
    </font>
    <font>
      <sz val="12.0"/>
      <color rgb="FFFFFFFF"/>
      <name val="Arial"/>
    </font>
    <font>
      <sz val="9.0"/>
      <color rgb="FF000000"/>
      <name val="Arial"/>
    </font>
    <font>
      <u/>
      <sz val="11.0"/>
      <color rgb="FF000000"/>
      <name val="Arial"/>
    </font>
    <font>
      <u/>
      <sz val="11.0"/>
      <color rgb="FF0563C1"/>
      <name val="Arial"/>
    </font>
    <font>
      <u/>
      <sz val="11.0"/>
      <color rgb="FF0563C1"/>
      <name val="Arial"/>
    </font>
    <font>
      <u/>
      <sz val="9.0"/>
      <color rgb="FF0563C1"/>
      <name val="Arial"/>
    </font>
    <font>
      <u/>
      <sz val="11.0"/>
      <color rgb="FF0563C1"/>
      <name val="Arial"/>
    </font>
    <font>
      <b/>
      <sz val="14.0"/>
      <color rgb="FF000000"/>
      <name val="Arial"/>
    </font>
    <font>
      <b/>
      <sz val="12.0"/>
      <color rgb="FF000000"/>
      <name val="Arial"/>
    </font>
    <font>
      <sz val="10.0"/>
      <color rgb="FF000000"/>
      <name val="Arial"/>
    </font>
    <font>
      <u/>
      <sz val="11.0"/>
      <color rgb="FF0563C1"/>
      <name val="Arial"/>
    </font>
    <font>
      <u/>
      <sz val="10.0"/>
      <color rgb="FF0563C1"/>
      <name val="Arial"/>
    </font>
    <font>
      <sz val="10.0"/>
      <color theme="1"/>
      <name val="Arial"/>
    </font>
    <font>
      <u/>
      <sz val="10.0"/>
      <color rgb="FF000000"/>
      <name val="Arial"/>
    </font>
    <font>
      <u/>
      <sz val="11.0"/>
      <color rgb="FF0563C1"/>
      <name val="Arial"/>
    </font>
    <font>
      <u/>
      <sz val="11.0"/>
      <color rgb="FF0563C1"/>
      <name val="Arial"/>
    </font>
    <font>
      <u/>
      <sz val="10.0"/>
      <color rgb="FF0000FF"/>
      <name val="Arial"/>
    </font>
    <font>
      <u/>
      <sz val="11.0"/>
      <color rgb="FF0563C1"/>
      <name val="Arial"/>
    </font>
    <font>
      <u/>
      <sz val="10.0"/>
      <color rgb="FF0563C1"/>
      <name val="Arial"/>
    </font>
    <font>
      <u/>
      <sz val="10.0"/>
      <color theme="10"/>
      <name val="Calibri"/>
    </font>
    <font>
      <u/>
      <sz val="11.0"/>
      <color theme="10"/>
      <name val="Calibri"/>
    </font>
    <font>
      <u/>
      <sz val="9.0"/>
      <color theme="10"/>
      <name val="Calibri"/>
    </font>
    <font>
      <u/>
      <sz val="8.0"/>
      <color rgb="FF0563C1"/>
      <name val="Arial"/>
    </font>
    <font>
      <u/>
      <sz val="8.0"/>
      <color rgb="FF0563C1"/>
      <name val="Arial"/>
    </font>
    <font>
      <u/>
      <sz val="10.0"/>
      <color theme="10"/>
      <name val="Calibri"/>
    </font>
    <font>
      <u/>
      <sz val="9.0"/>
      <color theme="10"/>
      <name val="Calibri"/>
    </font>
  </fonts>
  <fills count="12">
    <fill>
      <patternFill patternType="none"/>
    </fill>
    <fill>
      <patternFill patternType="lightGray"/>
    </fill>
    <fill>
      <patternFill patternType="solid">
        <fgColor rgb="FF0C0C0C"/>
        <bgColor rgb="FF0C0C0C"/>
      </patternFill>
    </fill>
    <fill>
      <patternFill patternType="solid">
        <fgColor rgb="FFFFFFFF"/>
        <bgColor rgb="FFFFFFFF"/>
      </patternFill>
    </fill>
    <fill>
      <patternFill patternType="solid">
        <fgColor rgb="FFFFCC00"/>
        <bgColor rgb="FFFFCC00"/>
      </patternFill>
    </fill>
    <fill>
      <patternFill patternType="solid">
        <fgColor rgb="FFFF3399"/>
        <bgColor rgb="FFFF3399"/>
      </patternFill>
    </fill>
    <fill>
      <patternFill patternType="solid">
        <fgColor rgb="FF00B0F0"/>
        <bgColor rgb="FF00B0F0"/>
      </patternFill>
    </fill>
    <fill>
      <patternFill patternType="solid">
        <fgColor theme="0"/>
        <bgColor theme="0"/>
      </patternFill>
    </fill>
    <fill>
      <patternFill patternType="solid">
        <fgColor rgb="FF66CCFF"/>
        <bgColor rgb="FF66CCFF"/>
      </patternFill>
    </fill>
    <fill>
      <patternFill patternType="solid">
        <fgColor rgb="FFFFC000"/>
        <bgColor rgb="FFFFC000"/>
      </patternFill>
    </fill>
    <fill>
      <patternFill patternType="solid">
        <fgColor rgb="FFFFFF00"/>
        <bgColor rgb="FFFFFF00"/>
      </patternFill>
    </fill>
    <fill>
      <patternFill patternType="solid">
        <fgColor rgb="FFF2F2F2"/>
        <bgColor rgb="FFF2F2F2"/>
      </patternFill>
    </fill>
  </fills>
  <borders count="103">
    <border/>
    <border>
      <right style="thin">
        <color theme="1"/>
      </right>
    </border>
    <border>
      <left style="thin">
        <color theme="0"/>
      </left>
      <top style="thin">
        <color theme="0"/>
      </top>
      <bottom style="thin">
        <color theme="0"/>
      </bottom>
    </border>
    <border>
      <top style="thin">
        <color theme="0"/>
      </top>
      <bottom style="thin">
        <color theme="0"/>
      </bottom>
    </border>
    <border>
      <right style="thin">
        <color theme="1"/>
      </right>
      <top style="thin">
        <color theme="0"/>
      </top>
      <bottom style="thin">
        <color theme="0"/>
      </bottom>
    </border>
    <border>
      <left style="thin">
        <color theme="0"/>
      </left>
      <right style="thin">
        <color theme="0"/>
      </right>
      <top style="thin">
        <color theme="0"/>
      </top>
      <bottom style="thin">
        <color theme="0"/>
      </bottom>
    </border>
    <border>
      <left style="thin">
        <color theme="0"/>
      </left>
      <top style="thin">
        <color theme="0"/>
      </top>
      <bottom/>
    </border>
    <border>
      <top style="thin">
        <color theme="0"/>
      </top>
      <bottom/>
    </border>
    <border>
      <right style="thin">
        <color theme="1"/>
      </right>
      <top style="thin">
        <color theme="0"/>
      </top>
      <bottom/>
    </border>
    <border>
      <left style="thin">
        <color theme="0"/>
      </left>
      <right/>
      <top style="thin">
        <color theme="1"/>
      </top>
      <bottom/>
    </border>
    <border>
      <left style="thin">
        <color theme="1"/>
      </left>
      <top style="thin">
        <color theme="1"/>
      </top>
      <bottom style="thin">
        <color theme="1"/>
      </bottom>
    </border>
    <border>
      <top style="thin">
        <color theme="1"/>
      </top>
      <bottom style="thin">
        <color theme="1"/>
      </bottom>
    </border>
    <border>
      <right style="thin">
        <color theme="1"/>
      </right>
      <top style="thin">
        <color theme="1"/>
      </top>
      <bottom style="thin">
        <color theme="1"/>
      </bottom>
    </border>
    <border>
      <top style="thin">
        <color theme="1"/>
      </top>
    </border>
    <border>
      <right style="thin">
        <color theme="1"/>
      </right>
      <top style="thin">
        <color theme="1"/>
      </top>
    </border>
    <border>
      <right style="thin">
        <color theme="0"/>
      </right>
      <top style="thin">
        <color theme="1"/>
      </top>
      <bottom style="thin">
        <color theme="1"/>
      </bottom>
    </border>
    <border>
      <left/>
      <right style="thin">
        <color theme="1"/>
      </right>
      <top style="thin">
        <color theme="1"/>
      </top>
      <bottom/>
    </border>
    <border>
      <right style="thin">
        <color theme="0"/>
      </right>
    </border>
    <border>
      <left style="thin">
        <color theme="0"/>
      </left>
      <right/>
      <top style="thin">
        <color theme="0"/>
      </top>
    </border>
    <border>
      <left/>
      <right style="thin">
        <color theme="0"/>
      </right>
      <top/>
      <bottom/>
    </border>
    <border>
      <left style="thin">
        <color theme="0"/>
      </left>
      <top/>
      <bottom style="thin">
        <color theme="0"/>
      </bottom>
    </border>
    <border>
      <right style="thin">
        <color theme="0"/>
      </right>
      <top/>
      <bottom style="thin">
        <color theme="0"/>
      </bottom>
    </border>
    <border>
      <left style="thin">
        <color theme="0"/>
      </left>
      <top style="thin">
        <color theme="1"/>
      </top>
    </border>
    <border>
      <left/>
      <top style="thin">
        <color theme="1"/>
      </top>
      <bottom/>
    </border>
    <border>
      <right style="thin">
        <color theme="1"/>
      </right>
      <top style="thin">
        <color theme="1"/>
      </top>
      <bottom/>
    </border>
    <border>
      <left style="thin">
        <color theme="0"/>
      </left>
      <right/>
    </border>
    <border>
      <left/>
      <right style="thin">
        <color theme="0"/>
      </right>
      <top style="thin">
        <color theme="1"/>
      </top>
      <bottom/>
    </border>
    <border>
      <right style="thin">
        <color theme="0"/>
      </right>
      <top style="thin">
        <color theme="0"/>
      </top>
      <bottom style="thin">
        <color theme="0"/>
      </bottom>
    </border>
    <border>
      <left style="thin">
        <color theme="0"/>
      </left>
      <top style="thin">
        <color theme="1"/>
      </top>
      <bottom style="thin">
        <color theme="1"/>
      </bottom>
    </border>
    <border>
      <left style="thin">
        <color theme="1"/>
      </left>
      <top style="thin">
        <color theme="1"/>
      </top>
    </border>
    <border>
      <left/>
      <top style="thin">
        <color theme="1"/>
      </top>
    </border>
    <border>
      <left/>
      <right style="thin">
        <color theme="0"/>
      </right>
      <top style="thin">
        <color theme="1"/>
      </top>
      <bottom style="thin">
        <color theme="1"/>
      </bottom>
    </border>
    <border>
      <left style="thin">
        <color theme="0"/>
      </left>
      <top style="thin">
        <color theme="0"/>
      </top>
    </border>
    <border>
      <right style="thin">
        <color theme="0"/>
      </right>
      <top style="thin">
        <color theme="0"/>
      </top>
    </border>
    <border>
      <left style="thin">
        <color theme="0"/>
      </left>
      <right style="thin">
        <color theme="1"/>
      </right>
      <top style="thin">
        <color theme="1"/>
      </top>
    </border>
    <border>
      <left style="thin">
        <color theme="1"/>
      </left>
    </border>
    <border>
      <left/>
    </border>
    <border>
      <left style="thin">
        <color theme="0"/>
      </left>
      <right/>
      <bottom style="thin">
        <color theme="0"/>
      </bottom>
    </border>
    <border>
      <left style="thin">
        <color theme="0"/>
      </left>
      <bottom/>
    </border>
    <border>
      <right style="thin">
        <color theme="0"/>
      </right>
      <bottom/>
    </border>
    <border>
      <left style="thin">
        <color theme="0"/>
      </left>
      <right style="thin">
        <color theme="1"/>
      </right>
      <bottom style="thin">
        <color theme="1"/>
      </bottom>
    </border>
    <border>
      <left style="thin">
        <color theme="1"/>
      </left>
      <bottom style="thin">
        <color theme="1"/>
      </bottom>
    </border>
    <border>
      <right style="thin">
        <color theme="1"/>
      </right>
      <bottom style="thin">
        <color theme="1"/>
      </bottom>
    </border>
    <border>
      <left/>
      <bottom/>
    </border>
    <border>
      <right style="thin">
        <color theme="1"/>
      </right>
      <bottom/>
    </border>
    <border>
      <left style="thin">
        <color theme="0"/>
      </left>
      <top style="thin">
        <color theme="1"/>
      </top>
      <bottom style="thin">
        <color theme="0"/>
      </bottom>
    </border>
    <border>
      <top style="thin">
        <color theme="1"/>
      </top>
      <bottom style="thin">
        <color theme="0"/>
      </bottom>
    </border>
    <border>
      <right style="thin">
        <color theme="1"/>
      </right>
      <top style="thin">
        <color theme="1"/>
      </top>
      <bottom style="thin">
        <color theme="0"/>
      </bottom>
    </border>
    <border>
      <left style="thin">
        <color theme="1"/>
      </left>
      <top/>
      <bottom/>
    </border>
    <border>
      <top/>
      <bottom/>
    </border>
    <border>
      <right/>
      <top/>
      <bottom/>
    </border>
    <border>
      <right style="thin">
        <color theme="0"/>
      </right>
      <top style="thin">
        <color theme="0"/>
      </top>
      <bottom/>
    </border>
    <border>
      <left/>
      <top style="thin">
        <color theme="0"/>
      </top>
      <bottom/>
    </border>
    <border>
      <left/>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bottom style="thin">
        <color rgb="FF000000"/>
      </bottom>
    </border>
    <border>
      <right style="thin">
        <color rgb="FF000000"/>
      </right>
      <bottom style="thin">
        <color rgb="FF000000"/>
      </bottom>
    </border>
    <border>
      <left style="thin">
        <color rgb="FF000000"/>
      </left>
      <bottom style="thin">
        <color rgb="FF000000"/>
      </bottom>
    </border>
    <border>
      <left style="thin">
        <color rgb="FF000000"/>
      </left>
      <top/>
    </border>
    <border>
      <right/>
      <top/>
    </border>
    <border>
      <right/>
    </border>
    <border>
      <right/>
      <bottom style="thin">
        <color rgb="FF000000"/>
      </bottom>
    </border>
    <border>
      <right/>
      <top style="thin">
        <color rgb="FF000000"/>
      </top>
    </border>
    <border>
      <left/>
      <top style="thin">
        <color rgb="FF000000"/>
      </top>
    </border>
    <border>
      <bottom/>
    </border>
    <border>
      <right/>
      <bottom/>
    </border>
    <border>
      <bottom style="thin">
        <color theme="1"/>
      </bottom>
    </border>
    <border>
      <left style="thin">
        <color theme="1"/>
      </left>
      <top style="thin">
        <color theme="1"/>
      </top>
      <bottom/>
    </border>
    <border>
      <top style="thin">
        <color theme="1"/>
      </top>
      <bottom/>
    </border>
    <border>
      <left style="thin">
        <color theme="1"/>
      </left>
      <top style="thin">
        <color theme="0"/>
      </top>
      <bottom style="thin">
        <color theme="1"/>
      </bottom>
    </border>
    <border>
      <top style="thin">
        <color theme="0"/>
      </top>
      <bottom style="thin">
        <color theme="1"/>
      </bottom>
    </border>
    <border>
      <right style="thin">
        <color theme="1"/>
      </right>
      <top style="thin">
        <color theme="0"/>
      </top>
      <bottom style="thin">
        <color theme="1"/>
      </bottom>
    </border>
    <border>
      <left style="thin">
        <color theme="0"/>
      </left>
    </border>
    <border>
      <left style="thin">
        <color theme="1"/>
      </left>
      <right/>
      <top style="thin">
        <color theme="1"/>
      </top>
      <bottom style="thin">
        <color theme="1"/>
      </bottom>
    </border>
    <border>
      <left style="thin">
        <color theme="1"/>
      </left>
      <right style="thin">
        <color theme="1"/>
      </right>
      <top style="thin">
        <color theme="1"/>
      </top>
      <bottom style="thin">
        <color theme="1"/>
      </bottom>
    </border>
    <border>
      <left style="thin">
        <color theme="1"/>
      </left>
      <top style="thin">
        <color theme="0"/>
      </top>
      <bottom style="thin">
        <color theme="0"/>
      </bottom>
    </border>
    <border>
      <left style="thin">
        <color rgb="FF000000"/>
      </lef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theme="1"/>
      </right>
      <top/>
      <bottom/>
    </border>
    <border>
      <right/>
      <top style="thin">
        <color rgb="FF000000"/>
      </top>
      <bottom style="thin">
        <color rgb="FF000000"/>
      </bottom>
    </border>
    <border>
      <left style="thin">
        <color rgb="FF000000"/>
      </left>
      <top style="thin">
        <color rgb="FF000000"/>
      </top>
      <bottom/>
    </border>
    <border>
      <top style="thin">
        <color rgb="FF000000"/>
      </top>
      <bottom/>
    </border>
    <border>
      <right/>
      <top style="thin">
        <color rgb="FF000000"/>
      </top>
      <bottom/>
    </border>
    <border>
      <right style="thin">
        <color theme="1"/>
      </right>
      <top style="thin">
        <color rgb="FF000000"/>
      </top>
      <bottom style="thin">
        <color rgb="FF000000"/>
      </bottom>
    </border>
    <border>
      <left style="thin">
        <color theme="1"/>
      </left>
      <top style="thin">
        <color theme="1"/>
      </top>
      <bottom style="thin">
        <color rgb="FF000000"/>
      </bottom>
    </border>
    <border>
      <top style="thin">
        <color theme="1"/>
      </top>
      <bottom style="thin">
        <color rgb="FF000000"/>
      </bottom>
    </border>
    <border>
      <right style="thin">
        <color theme="1"/>
      </right>
      <top style="thin">
        <color theme="1"/>
      </top>
      <bottom style="thin">
        <color rgb="FF000000"/>
      </bottom>
    </border>
    <border>
      <left style="thin">
        <color theme="1"/>
      </left>
      <right style="thin">
        <color theme="1"/>
      </right>
      <top style="thin">
        <color theme="1"/>
      </top>
      <bottom style="thin">
        <color rgb="FF000000"/>
      </bottom>
    </border>
    <border>
      <left style="thin">
        <color theme="1"/>
      </left>
      <bottom style="thin">
        <color rgb="FF000000"/>
      </bottom>
    </border>
    <border>
      <right style="thin">
        <color theme="1"/>
      </right>
      <bottom style="thin">
        <color rgb="FF000000"/>
      </bottom>
    </border>
    <border>
      <left style="thin">
        <color theme="1"/>
      </left>
      <right style="thin">
        <color rgb="FF000000"/>
      </right>
      <top style="thin">
        <color rgb="FF000000"/>
      </top>
      <bottom style="thin">
        <color theme="1"/>
      </bottom>
    </border>
    <border>
      <left style="thin">
        <color theme="1"/>
      </left>
      <right style="thin">
        <color theme="1"/>
      </right>
      <top style="thin">
        <color theme="1"/>
      </top>
    </border>
    <border>
      <left style="thin">
        <color theme="0"/>
      </left>
      <right/>
      <top style="thin">
        <color theme="0"/>
      </top>
      <bottom/>
    </border>
    <border>
      <left style="thin">
        <color rgb="FF000000"/>
      </left>
      <right style="thin">
        <color rgb="FF000000"/>
      </right>
      <top style="thin">
        <color rgb="FF000000"/>
      </top>
      <bottom style="thin">
        <color rgb="FF000000"/>
      </bottom>
    </border>
    <border>
      <left style="thin">
        <color rgb="FF000000"/>
      </left>
      <top style="thin">
        <color theme="1"/>
      </top>
      <bottom style="thin">
        <color theme="1"/>
      </bottom>
    </border>
    <border>
      <right/>
      <top style="thin">
        <color theme="1"/>
      </top>
      <bottom style="thin">
        <color theme="1"/>
      </bottom>
    </border>
    <border>
      <left style="thin">
        <color theme="1"/>
      </left>
      <top style="thin">
        <color rgb="FF000000"/>
      </top>
      <bottom style="thin">
        <color rgb="FF000000"/>
      </bottom>
    </border>
  </borders>
  <cellStyleXfs count="1">
    <xf borderId="0" fillId="0" fontId="0" numFmtId="0" applyAlignment="1" applyFont="1"/>
  </cellStyleXfs>
  <cellXfs count="237">
    <xf borderId="0" fillId="0" fontId="0" numFmtId="0" xfId="0" applyAlignment="1" applyFont="1">
      <alignment readingOrder="0" shrinkToFit="0" vertical="bottom" wrapText="0"/>
    </xf>
    <xf borderId="0" fillId="0" fontId="1" numFmtId="0" xfId="0" applyAlignment="1" applyFont="1">
      <alignment horizontal="center"/>
    </xf>
    <xf borderId="1" fillId="0" fontId="2" numFmtId="0" xfId="0" applyBorder="1" applyFont="1"/>
    <xf borderId="0" fillId="0" fontId="1" numFmtId="0" xfId="0" applyFont="1"/>
    <xf borderId="2" fillId="2" fontId="3" numFmtId="0" xfId="0" applyAlignment="1" applyBorder="1" applyFill="1" applyFont="1">
      <alignment horizontal="center" vertical="center"/>
    </xf>
    <xf borderId="3" fillId="0" fontId="2" numFmtId="0" xfId="0" applyBorder="1" applyFont="1"/>
    <xf borderId="4" fillId="0" fontId="2" numFmtId="0" xfId="0" applyBorder="1" applyFont="1"/>
    <xf borderId="5" fillId="2" fontId="4" numFmtId="0" xfId="0" applyAlignment="1" applyBorder="1" applyFont="1">
      <alignment horizontal="right" shrinkToFit="0" vertical="center" wrapText="1"/>
    </xf>
    <xf borderId="6" fillId="3" fontId="5" numFmtId="0" xfId="0" applyAlignment="1" applyBorder="1" applyFill="1" applyFont="1">
      <alignment horizontal="center" shrinkToFit="0" vertical="center" wrapText="1"/>
    </xf>
    <xf borderId="7" fillId="0" fontId="2" numFmtId="0" xfId="0" applyBorder="1" applyFont="1"/>
    <xf borderId="8" fillId="0" fontId="2" numFmtId="0" xfId="0" applyBorder="1" applyFont="1"/>
    <xf borderId="9" fillId="3" fontId="6" numFmtId="0" xfId="0" applyAlignment="1" applyBorder="1" applyFont="1">
      <alignment shrinkToFit="0" vertical="center" wrapText="1"/>
    </xf>
    <xf borderId="10" fillId="4" fontId="7" numFmtId="0" xfId="0" applyAlignment="1" applyBorder="1" applyFill="1" applyFont="1">
      <alignment shrinkToFit="0" vertical="center" wrapText="1"/>
    </xf>
    <xf borderId="11" fillId="0" fontId="2" numFmtId="0" xfId="0" applyBorder="1" applyFont="1"/>
    <xf borderId="12" fillId="0" fontId="2" numFmtId="0" xfId="0" applyBorder="1" applyFont="1"/>
    <xf borderId="13" fillId="0" fontId="6" numFmtId="0" xfId="0" applyAlignment="1" applyBorder="1" applyFont="1">
      <alignment horizontal="left" shrinkToFit="0" vertical="center" wrapText="1"/>
    </xf>
    <xf borderId="13" fillId="0" fontId="2" numFmtId="0" xfId="0" applyBorder="1" applyFont="1"/>
    <xf borderId="14" fillId="0" fontId="2" numFmtId="0" xfId="0" applyBorder="1" applyFont="1"/>
    <xf borderId="9" fillId="3" fontId="6" numFmtId="0" xfId="0" applyAlignment="1" applyBorder="1" applyFont="1">
      <alignment horizontal="center" shrinkToFit="0" vertical="center" wrapText="1"/>
    </xf>
    <xf borderId="11" fillId="0" fontId="6" numFmtId="0" xfId="0" applyAlignment="1" applyBorder="1" applyFont="1">
      <alignment horizontal="center" shrinkToFit="0" vertical="center" wrapText="1"/>
    </xf>
    <xf borderId="15" fillId="0" fontId="2" numFmtId="0" xfId="0" applyBorder="1" applyFont="1"/>
    <xf borderId="10" fillId="5" fontId="7" numFmtId="0" xfId="0" applyAlignment="1" applyBorder="1" applyFill="1" applyFont="1">
      <alignment horizontal="center" shrinkToFit="0" vertical="center" wrapText="1"/>
    </xf>
    <xf borderId="16" fillId="3" fontId="6" numFmtId="0" xfId="0" applyAlignment="1" applyBorder="1" applyFont="1">
      <alignment horizontal="right" shrinkToFit="0" vertical="center" wrapText="1"/>
    </xf>
    <xf borderId="0" fillId="0" fontId="6" numFmtId="0" xfId="0" applyAlignment="1" applyFont="1">
      <alignment horizontal="center" shrinkToFit="0" vertical="center" wrapText="1"/>
    </xf>
    <xf borderId="17" fillId="0" fontId="2" numFmtId="0" xfId="0" applyBorder="1" applyFont="1"/>
    <xf borderId="10" fillId="5" fontId="7" numFmtId="0" xfId="0" applyAlignment="1" applyBorder="1" applyFont="1">
      <alignment shrinkToFit="0" vertical="center" wrapText="1"/>
    </xf>
    <xf borderId="14" fillId="0" fontId="6" numFmtId="0" xfId="0" applyAlignment="1" applyBorder="1" applyFont="1">
      <alignment horizontal="right" shrinkToFit="0" vertical="center" wrapText="1"/>
    </xf>
    <xf borderId="18" fillId="2" fontId="4" numFmtId="0" xfId="0" applyAlignment="1" applyBorder="1" applyFont="1">
      <alignment horizontal="right" shrinkToFit="0" vertical="center" wrapText="1"/>
    </xf>
    <xf borderId="10" fillId="6" fontId="7" numFmtId="0" xfId="0" applyAlignment="1" applyBorder="1" applyFill="1" applyFont="1">
      <alignment horizontal="left" shrinkToFit="0" vertical="center" wrapText="1"/>
    </xf>
    <xf borderId="19" fillId="3" fontId="6" numFmtId="0" xfId="0" applyAlignment="1" applyBorder="1" applyFont="1">
      <alignment horizontal="center" shrinkToFit="0" vertical="center" wrapText="1"/>
    </xf>
    <xf borderId="20" fillId="5" fontId="7" numFmtId="0" xfId="0" applyAlignment="1" applyBorder="1" applyFont="1">
      <alignment shrinkToFit="0" vertical="center" wrapText="1"/>
    </xf>
    <xf borderId="21" fillId="0" fontId="2" numFmtId="0" xfId="0" applyBorder="1" applyFont="1"/>
    <xf borderId="22" fillId="0" fontId="6" numFmtId="0" xfId="0" applyAlignment="1" applyBorder="1" applyFont="1">
      <alignment horizontal="center" shrinkToFit="0" vertical="center" wrapText="1"/>
    </xf>
    <xf borderId="23" fillId="3" fontId="6" numFmtId="15" xfId="0" applyAlignment="1" applyBorder="1" applyFont="1" applyNumberFormat="1">
      <alignment horizontal="center" shrinkToFit="0" vertical="center" wrapText="1"/>
    </xf>
    <xf borderId="24" fillId="0" fontId="2" numFmtId="0" xfId="0" applyBorder="1" applyFont="1"/>
    <xf borderId="25" fillId="0" fontId="2" numFmtId="0" xfId="0" applyBorder="1" applyFont="1"/>
    <xf borderId="26" fillId="3" fontId="6" numFmtId="0" xfId="0" applyAlignment="1" applyBorder="1" applyFont="1">
      <alignment horizontal="center" shrinkToFit="0" vertical="center" wrapText="1"/>
    </xf>
    <xf borderId="2" fillId="5" fontId="7" numFmtId="0" xfId="0" applyAlignment="1" applyBorder="1" applyFont="1">
      <alignment shrinkToFit="0" vertical="center" wrapText="1"/>
    </xf>
    <xf borderId="27" fillId="0" fontId="2" numFmtId="0" xfId="0" applyBorder="1" applyFont="1"/>
    <xf borderId="28" fillId="0" fontId="6" numFmtId="0" xfId="0" applyAlignment="1" applyBorder="1" applyFont="1">
      <alignment horizontal="center" shrinkToFit="0" vertical="center" wrapText="1"/>
    </xf>
    <xf borderId="29" fillId="4" fontId="7" numFmtId="0" xfId="0" applyAlignment="1" applyBorder="1" applyFont="1">
      <alignment shrinkToFit="0" vertical="center" wrapText="1"/>
    </xf>
    <xf borderId="30" fillId="7" fontId="6" numFmtId="164" xfId="0" applyAlignment="1" applyBorder="1" applyFill="1" applyFont="1" applyNumberFormat="1">
      <alignment horizontal="center" shrinkToFit="0" vertical="center" wrapText="1"/>
    </xf>
    <xf borderId="31" fillId="3" fontId="6" numFmtId="0" xfId="0" applyAlignment="1" applyBorder="1" applyFont="1">
      <alignment horizontal="center" shrinkToFit="0" vertical="center" wrapText="1"/>
    </xf>
    <xf borderId="32" fillId="5" fontId="7" numFmtId="0" xfId="0" applyAlignment="1" applyBorder="1" applyFont="1">
      <alignment horizontal="left" shrinkToFit="0" vertical="center" wrapText="1"/>
    </xf>
    <xf borderId="33" fillId="0" fontId="2" numFmtId="0" xfId="0" applyBorder="1" applyFont="1"/>
    <xf borderId="34" fillId="0" fontId="6" numFmtId="0" xfId="0" applyAlignment="1" applyBorder="1" applyFont="1">
      <alignment horizontal="center" shrinkToFit="0" vertical="center" wrapText="1"/>
    </xf>
    <xf borderId="35" fillId="0" fontId="2" numFmtId="0" xfId="0" applyBorder="1" applyFont="1"/>
    <xf borderId="36" fillId="0" fontId="2" numFmtId="0" xfId="0" applyBorder="1" applyFont="1"/>
    <xf borderId="37" fillId="0" fontId="2" numFmtId="0" xfId="0" applyBorder="1" applyFont="1"/>
    <xf borderId="38" fillId="0" fontId="2" numFmtId="0" xfId="0" applyBorder="1" applyFont="1"/>
    <xf borderId="39" fillId="0" fontId="2" numFmtId="0" xfId="0" applyBorder="1" applyFont="1"/>
    <xf borderId="40" fillId="0" fontId="2" numFmtId="0" xfId="0" applyBorder="1" applyFont="1"/>
    <xf borderId="41" fillId="0" fontId="2" numFmtId="0" xfId="0" applyBorder="1" applyFont="1"/>
    <xf borderId="42" fillId="0" fontId="2" numFmtId="0" xfId="0" applyBorder="1" applyFont="1"/>
    <xf borderId="43" fillId="0" fontId="2" numFmtId="0" xfId="0" applyBorder="1" applyFont="1"/>
    <xf borderId="44" fillId="0" fontId="2" numFmtId="0" xfId="0" applyBorder="1" applyFont="1"/>
    <xf borderId="22" fillId="0" fontId="8" numFmtId="0" xfId="0" applyAlignment="1" applyBorder="1" applyFont="1">
      <alignment horizontal="center" readingOrder="0" vertical="center"/>
    </xf>
    <xf borderId="45" fillId="0" fontId="6" numFmtId="0" xfId="0" applyAlignment="1" applyBorder="1" applyFont="1">
      <alignment horizontal="center" vertical="center"/>
    </xf>
    <xf borderId="46" fillId="0" fontId="2" numFmtId="0" xfId="0" applyBorder="1" applyFont="1"/>
    <xf borderId="47" fillId="0" fontId="2" numFmtId="0" xfId="0" applyBorder="1" applyFont="1"/>
    <xf borderId="48" fillId="2" fontId="3" numFmtId="0" xfId="0" applyAlignment="1" applyBorder="1" applyFont="1">
      <alignment horizontal="center" vertical="center"/>
    </xf>
    <xf borderId="49" fillId="0" fontId="2" numFmtId="0" xfId="0" applyBorder="1" applyFont="1"/>
    <xf borderId="50" fillId="0" fontId="2" numFmtId="0" xfId="0" applyBorder="1" applyFont="1"/>
    <xf borderId="35" fillId="0" fontId="9" numFmtId="0" xfId="0" applyAlignment="1" applyBorder="1" applyFont="1">
      <alignment horizontal="left" shrinkToFit="0" vertical="center" wrapText="1"/>
    </xf>
    <xf borderId="35" fillId="0" fontId="9" numFmtId="0" xfId="0" applyAlignment="1" applyBorder="1" applyFont="1">
      <alignment horizontal="left" shrinkToFit="0" vertical="top" wrapText="1"/>
    </xf>
    <xf borderId="6" fillId="2" fontId="10" numFmtId="0" xfId="0" applyAlignment="1" applyBorder="1" applyFont="1">
      <alignment horizontal="center" shrinkToFit="0" vertical="center" wrapText="1"/>
    </xf>
    <xf borderId="51" fillId="0" fontId="2" numFmtId="0" xfId="0" applyBorder="1" applyFont="1"/>
    <xf borderId="52" fillId="2" fontId="11" numFmtId="0" xfId="0" applyAlignment="1" applyBorder="1" applyFont="1">
      <alignment horizontal="center" vertical="center"/>
    </xf>
    <xf borderId="53" fillId="2" fontId="11" numFmtId="0" xfId="0" applyAlignment="1" applyBorder="1" applyFont="1">
      <alignment horizontal="center" vertical="center"/>
    </xf>
    <xf borderId="54" fillId="0" fontId="9" numFmtId="0" xfId="0" applyAlignment="1" applyBorder="1" applyFont="1">
      <alignment horizontal="left" shrinkToFit="0" vertical="center" wrapText="1"/>
    </xf>
    <xf borderId="55" fillId="0" fontId="2" numFmtId="0" xfId="0" applyBorder="1" applyFont="1"/>
    <xf borderId="29" fillId="4" fontId="12" numFmtId="0" xfId="0" applyAlignment="1" applyBorder="1" applyFont="1">
      <alignment horizontal="center" vertical="center"/>
    </xf>
    <xf borderId="55" fillId="0" fontId="13" numFmtId="0" xfId="0" applyAlignment="1" applyBorder="1" applyFont="1">
      <alignment horizontal="left" shrinkToFit="0" vertical="center" wrapText="1"/>
    </xf>
    <xf borderId="56" fillId="0" fontId="2" numFmtId="0" xfId="0" applyBorder="1" applyFont="1"/>
    <xf borderId="55" fillId="0" fontId="13" numFmtId="0" xfId="0" applyAlignment="1" applyBorder="1" applyFont="1">
      <alignment horizontal="left" shrinkToFit="0" vertical="top" wrapText="1"/>
    </xf>
    <xf borderId="57" fillId="0" fontId="2" numFmtId="0" xfId="0" applyBorder="1" applyFont="1"/>
    <xf borderId="58" fillId="0" fontId="2" numFmtId="0" xfId="0" applyBorder="1" applyFont="1"/>
    <xf borderId="0" fillId="0" fontId="13" numFmtId="0" xfId="0" applyAlignment="1" applyFont="1">
      <alignment horizontal="left" shrinkToFit="0" vertical="top" wrapText="1"/>
    </xf>
    <xf borderId="59" fillId="0" fontId="2" numFmtId="0" xfId="0" applyBorder="1" applyFont="1"/>
    <xf borderId="60" fillId="0" fontId="2" numFmtId="0" xfId="0" applyBorder="1" applyFont="1"/>
    <xf borderId="61" fillId="0" fontId="13" numFmtId="0" xfId="0" applyAlignment="1" applyBorder="1" applyFont="1">
      <alignment horizontal="left" shrinkToFit="0" vertical="top" wrapText="1"/>
    </xf>
    <xf borderId="62" fillId="6" fontId="7" numFmtId="0" xfId="0" applyAlignment="1" applyBorder="1" applyFont="1">
      <alignment horizontal="center" vertical="center"/>
    </xf>
    <xf borderId="63" fillId="0" fontId="2" numFmtId="0" xfId="0" applyBorder="1" applyFont="1"/>
    <xf borderId="54" fillId="0" fontId="13" numFmtId="0" xfId="0" applyAlignment="1" applyBorder="1" applyFont="1">
      <alignment horizontal="left" shrinkToFit="0" vertical="center" wrapText="1"/>
    </xf>
    <xf borderId="64" fillId="0" fontId="2" numFmtId="0" xfId="0" applyBorder="1" applyFont="1"/>
    <xf borderId="57" fillId="0" fontId="13" numFmtId="0" xfId="0" applyAlignment="1" applyBorder="1" applyFont="1">
      <alignment horizontal="left" shrinkToFit="0" vertical="top" wrapText="1"/>
    </xf>
    <xf borderId="61" fillId="0" fontId="2" numFmtId="0" xfId="0" applyBorder="1" applyFont="1"/>
    <xf borderId="65" fillId="0" fontId="2" numFmtId="0" xfId="0" applyBorder="1" applyFont="1"/>
    <xf borderId="54" fillId="5" fontId="7" numFmtId="0" xfId="0" applyAlignment="1" applyBorder="1" applyFont="1">
      <alignment horizontal="center" vertical="center"/>
    </xf>
    <xf borderId="66" fillId="0" fontId="2" numFmtId="0" xfId="0" applyBorder="1" applyFont="1"/>
    <xf borderId="59" fillId="0" fontId="13" numFmtId="0" xfId="0" applyAlignment="1" applyBorder="1" applyFont="1">
      <alignment horizontal="left" shrinkToFit="0" vertical="top" wrapText="1"/>
    </xf>
    <xf borderId="67" fillId="2" fontId="14" numFmtId="0" xfId="0" applyAlignment="1" applyBorder="1" applyFont="1">
      <alignment horizontal="center" vertical="center"/>
    </xf>
    <xf borderId="68" fillId="0" fontId="2" numFmtId="0" xfId="0" applyBorder="1" applyFont="1"/>
    <xf borderId="69" fillId="0" fontId="2" numFmtId="0" xfId="0" applyBorder="1" applyFont="1"/>
    <xf borderId="29" fillId="0" fontId="9" numFmtId="0" xfId="0" applyAlignment="1" applyBorder="1" applyFont="1">
      <alignment horizontal="center" readingOrder="0" shrinkToFit="0" vertical="top" wrapText="1"/>
    </xf>
    <xf borderId="70" fillId="0" fontId="2" numFmtId="0" xfId="0" applyBorder="1" applyFont="1"/>
    <xf borderId="29" fillId="0" fontId="1" numFmtId="0" xfId="0" applyAlignment="1" applyBorder="1" applyFont="1">
      <alignment horizontal="center"/>
    </xf>
    <xf borderId="71" fillId="2" fontId="14" numFmtId="0" xfId="0" applyAlignment="1" applyBorder="1" applyFont="1">
      <alignment horizontal="center"/>
    </xf>
    <xf borderId="72" fillId="0" fontId="2" numFmtId="0" xfId="0" applyBorder="1" applyFont="1"/>
    <xf borderId="71" fillId="3" fontId="6" numFmtId="0" xfId="0" applyAlignment="1" applyBorder="1" applyFont="1">
      <alignment horizontal="center"/>
    </xf>
    <xf borderId="73" fillId="2" fontId="15" numFmtId="0" xfId="0" applyAlignment="1" applyBorder="1" applyFont="1">
      <alignment horizontal="center"/>
    </xf>
    <xf borderId="74" fillId="0" fontId="2" numFmtId="0" xfId="0" applyBorder="1" applyFont="1"/>
    <xf borderId="75" fillId="0" fontId="2" numFmtId="0" xfId="0" applyBorder="1" applyFont="1"/>
    <xf borderId="73" fillId="2" fontId="14" numFmtId="0" xfId="0" applyAlignment="1" applyBorder="1" applyFont="1">
      <alignment horizontal="right"/>
    </xf>
    <xf borderId="10" fillId="3" fontId="6" numFmtId="0" xfId="0" applyAlignment="1" applyBorder="1" applyFont="1">
      <alignment horizontal="center" vertical="center"/>
    </xf>
    <xf borderId="71" fillId="2" fontId="14" numFmtId="0" xfId="0" applyAlignment="1" applyBorder="1" applyFont="1">
      <alignment horizontal="right"/>
    </xf>
    <xf borderId="0" fillId="0" fontId="16" numFmtId="0" xfId="0" applyAlignment="1" applyFont="1">
      <alignment horizontal="left"/>
    </xf>
    <xf borderId="32" fillId="2" fontId="14" numFmtId="0" xfId="0" applyAlignment="1" applyBorder="1" applyFont="1">
      <alignment horizontal="center" shrinkToFit="0" vertical="center" wrapText="1"/>
    </xf>
    <xf borderId="11" fillId="0" fontId="16" numFmtId="0" xfId="0" applyAlignment="1" applyBorder="1" applyFont="1">
      <alignment horizontal="left" shrinkToFit="0" vertical="center" wrapText="1"/>
    </xf>
    <xf borderId="0" fillId="0" fontId="1" numFmtId="0" xfId="0" applyAlignment="1" applyFont="1">
      <alignment vertical="center"/>
    </xf>
    <xf borderId="0" fillId="0" fontId="16" numFmtId="0" xfId="0" applyAlignment="1" applyFont="1">
      <alignment horizontal="left" vertical="center"/>
    </xf>
    <xf borderId="76" fillId="0" fontId="2" numFmtId="0" xfId="0" applyBorder="1" applyFont="1"/>
    <xf borderId="22" fillId="0" fontId="16" numFmtId="0" xfId="0" applyAlignment="1" applyBorder="1" applyFont="1">
      <alignment horizontal="left" shrinkToFit="0" vertical="center" wrapText="1"/>
    </xf>
    <xf borderId="2" fillId="8" fontId="7" numFmtId="0" xfId="0" applyAlignment="1" applyBorder="1" applyFill="1" applyFont="1">
      <alignment horizontal="center" shrinkToFit="0" vertical="center" wrapText="1"/>
    </xf>
    <xf borderId="11" fillId="0" fontId="16" numFmtId="0" xfId="0" applyAlignment="1" applyBorder="1" applyFont="1">
      <alignment horizontal="center" shrinkToFit="0" vertical="center" wrapText="1"/>
    </xf>
    <xf borderId="77" fillId="5" fontId="17" numFmtId="0" xfId="0" applyAlignment="1" applyBorder="1" applyFont="1">
      <alignment horizontal="center" shrinkToFit="0" vertical="center" wrapText="1"/>
    </xf>
    <xf borderId="78" fillId="0" fontId="16" numFmtId="0" xfId="0" applyAlignment="1" applyBorder="1" applyFont="1">
      <alignment horizontal="left" shrinkToFit="0" vertical="center" wrapText="1"/>
    </xf>
    <xf borderId="79" fillId="2" fontId="14" numFmtId="0" xfId="0" applyAlignment="1" applyBorder="1" applyFont="1">
      <alignment shrinkToFit="0" vertical="top" wrapText="1"/>
    </xf>
    <xf borderId="73" fillId="2" fontId="14" numFmtId="0" xfId="0" applyAlignment="1" applyBorder="1" applyFont="1">
      <alignment shrinkToFit="0" vertical="top" wrapText="1"/>
    </xf>
    <xf borderId="0" fillId="0" fontId="1" numFmtId="0" xfId="0" applyAlignment="1" applyFont="1">
      <alignment horizontal="left"/>
    </xf>
    <xf borderId="29" fillId="5" fontId="7" numFmtId="0" xfId="0" applyAlignment="1" applyBorder="1" applyFont="1">
      <alignment horizontal="center" vertical="center"/>
    </xf>
    <xf borderId="41" fillId="0" fontId="18" numFmtId="0" xfId="0" applyAlignment="1" applyBorder="1" applyFont="1">
      <alignment horizontal="left"/>
    </xf>
    <xf borderId="10" fillId="0" fontId="1" numFmtId="0" xfId="0" applyAlignment="1" applyBorder="1" applyFont="1">
      <alignment horizontal="left" shrinkToFit="0" vertical="center" wrapText="1"/>
    </xf>
    <xf borderId="0" fillId="0" fontId="1" numFmtId="0" xfId="0" applyAlignment="1" applyFont="1">
      <alignment horizontal="left" vertical="center"/>
    </xf>
    <xf borderId="10" fillId="0" fontId="1" numFmtId="0" xfId="0" applyAlignment="1" applyBorder="1" applyFont="1">
      <alignment horizontal="left" vertical="center"/>
    </xf>
    <xf borderId="80" fillId="2" fontId="19" numFmtId="0" xfId="0" applyAlignment="1" applyBorder="1" applyFont="1">
      <alignment horizontal="center"/>
    </xf>
    <xf borderId="10" fillId="0" fontId="16" numFmtId="0" xfId="0" applyAlignment="1" applyBorder="1" applyFont="1">
      <alignment horizontal="center"/>
    </xf>
    <xf borderId="78" fillId="0" fontId="16" numFmtId="0" xfId="0" applyAlignment="1" applyBorder="1" applyFont="1">
      <alignment horizontal="center"/>
    </xf>
    <xf borderId="81" fillId="0" fontId="1" numFmtId="0" xfId="0" applyAlignment="1" applyBorder="1" applyFont="1">
      <alignment horizontal="left" shrinkToFit="0" vertical="top" wrapText="1"/>
    </xf>
    <xf borderId="82" fillId="0" fontId="2" numFmtId="0" xfId="0" applyBorder="1" applyFont="1"/>
    <xf borderId="83" fillId="0" fontId="2" numFmtId="0" xfId="0" applyBorder="1" applyFont="1"/>
    <xf borderId="78" fillId="0" fontId="20" numFmtId="0" xfId="0" applyAlignment="1" applyBorder="1" applyFont="1">
      <alignment horizontal="center" readingOrder="0" vertical="center"/>
    </xf>
    <xf borderId="81" fillId="0" fontId="1" numFmtId="0" xfId="0" applyAlignment="1" applyBorder="1" applyFont="1">
      <alignment shrinkToFit="0" vertical="top" wrapText="1"/>
    </xf>
    <xf borderId="78" fillId="0" fontId="20" numFmtId="0" xfId="0" applyAlignment="1" applyBorder="1" applyFont="1">
      <alignment horizontal="center" vertical="center"/>
    </xf>
    <xf borderId="80" fillId="2" fontId="21" numFmtId="0" xfId="0" applyAlignment="1" applyBorder="1" applyFont="1">
      <alignment horizontal="center" shrinkToFit="0" wrapText="1"/>
    </xf>
    <xf borderId="81" fillId="8" fontId="22" numFmtId="0" xfId="0" applyAlignment="1" applyBorder="1" applyFont="1">
      <alignment horizontal="center"/>
    </xf>
    <xf borderId="80" fillId="9" fontId="22" numFmtId="0" xfId="0" applyAlignment="1" applyBorder="1" applyFill="1" applyFont="1">
      <alignment horizontal="center"/>
    </xf>
    <xf borderId="84" fillId="0" fontId="2" numFmtId="0" xfId="0" applyBorder="1" applyFont="1"/>
    <xf borderId="81" fillId="10" fontId="13" numFmtId="0" xfId="0" applyAlignment="1" applyBorder="1" applyFill="1" applyFont="1">
      <alignment horizontal="left"/>
    </xf>
    <xf borderId="85" fillId="0" fontId="2" numFmtId="0" xfId="0" applyBorder="1" applyFont="1"/>
    <xf borderId="81" fillId="0" fontId="13" numFmtId="0" xfId="0" applyAlignment="1" applyBorder="1" applyFont="1">
      <alignment horizontal="center"/>
    </xf>
    <xf borderId="81" fillId="0" fontId="13" numFmtId="0" xfId="0" applyAlignment="1" applyBorder="1" applyFont="1">
      <alignment horizontal="left"/>
    </xf>
    <xf borderId="86" fillId="2" fontId="23" numFmtId="0" xfId="0" applyAlignment="1" applyBorder="1" applyFont="1">
      <alignment horizontal="center"/>
    </xf>
    <xf borderId="87" fillId="0" fontId="2" numFmtId="0" xfId="0" applyBorder="1" applyFont="1"/>
    <xf borderId="88" fillId="0" fontId="2" numFmtId="0" xfId="0" applyBorder="1" applyFont="1"/>
    <xf borderId="61" fillId="0" fontId="16" numFmtId="0" xfId="0" applyAlignment="1" applyBorder="1" applyFont="1">
      <alignment horizontal="center"/>
    </xf>
    <xf borderId="81" fillId="0" fontId="16" numFmtId="0" xfId="0" applyAlignment="1" applyBorder="1" applyFont="1">
      <alignment horizontal="center" shrinkToFit="0" vertical="center" wrapText="1"/>
    </xf>
    <xf borderId="81" fillId="0" fontId="24" numFmtId="0" xfId="0" applyAlignment="1" applyBorder="1" applyFont="1">
      <alignment horizontal="center" shrinkToFit="0" vertical="center" wrapText="1"/>
    </xf>
    <xf borderId="78" fillId="0" fontId="16" numFmtId="0" xfId="0" applyAlignment="1" applyBorder="1" applyFont="1">
      <alignment horizontal="center" shrinkToFit="0" vertical="center" wrapText="1"/>
    </xf>
    <xf borderId="0" fillId="0" fontId="1" numFmtId="0" xfId="0" applyAlignment="1" applyFont="1">
      <alignment shrinkToFit="0" vertical="center" wrapText="1"/>
    </xf>
    <xf borderId="81" fillId="0" fontId="20" numFmtId="0" xfId="0" applyAlignment="1" applyBorder="1" applyFont="1">
      <alignment horizontal="center" vertical="center"/>
    </xf>
    <xf borderId="89" fillId="0" fontId="2" numFmtId="0" xfId="0" applyBorder="1" applyFont="1"/>
    <xf borderId="81" fillId="0" fontId="25" numFmtId="0" xfId="0" applyAlignment="1" applyBorder="1" applyFont="1">
      <alignment horizontal="center" readingOrder="0" shrinkToFit="0" vertical="center" wrapText="1"/>
    </xf>
    <xf borderId="10" fillId="0" fontId="20" numFmtId="0" xfId="0" applyAlignment="1" applyBorder="1" applyFont="1">
      <alignment horizontal="center" vertical="center"/>
    </xf>
    <xf borderId="90" fillId="0" fontId="1" numFmtId="0" xfId="0" applyAlignment="1" applyBorder="1" applyFont="1">
      <alignment horizontal="center" vertical="center"/>
    </xf>
    <xf borderId="91" fillId="0" fontId="2" numFmtId="0" xfId="0" applyBorder="1" applyFont="1"/>
    <xf borderId="92" fillId="0" fontId="2" numFmtId="0" xfId="0" applyBorder="1" applyFont="1"/>
    <xf borderId="93" fillId="0" fontId="26" numFmtId="0" xfId="0" applyAlignment="1" applyBorder="1" applyFont="1">
      <alignment horizontal="left" readingOrder="0" vertical="center"/>
    </xf>
    <xf borderId="94" fillId="0" fontId="1" numFmtId="0" xfId="0" applyAlignment="1" applyBorder="1" applyFont="1">
      <alignment horizontal="center" vertical="center"/>
    </xf>
    <xf borderId="95" fillId="0" fontId="2" numFmtId="0" xfId="0" applyBorder="1" applyFont="1"/>
    <xf borderId="96" fillId="3" fontId="27" numFmtId="0" xfId="0" applyAlignment="1" applyBorder="1" applyFont="1">
      <alignment horizontal="left" readingOrder="0" shrinkToFit="0" vertical="center" wrapText="1"/>
    </xf>
    <xf borderId="0" fillId="0" fontId="1" numFmtId="0" xfId="0" applyAlignment="1" applyFont="1">
      <alignment horizontal="center" vertical="center"/>
    </xf>
    <xf borderId="78" fillId="0" fontId="28" numFmtId="0" xfId="0" applyAlignment="1" applyBorder="1" applyFont="1">
      <alignment horizontal="left" readingOrder="0" vertical="center"/>
    </xf>
    <xf borderId="78" fillId="0" fontId="29" numFmtId="0" xfId="0" applyAlignment="1" applyBorder="1" applyFont="1">
      <alignment horizontal="left" readingOrder="0" vertical="center"/>
    </xf>
    <xf borderId="10" fillId="2" fontId="7" numFmtId="0" xfId="0" applyAlignment="1" applyBorder="1" applyFont="1">
      <alignment horizontal="center" vertical="center"/>
    </xf>
    <xf borderId="29" fillId="0" fontId="30" numFmtId="0" xfId="0" applyAlignment="1" applyBorder="1" applyFont="1">
      <alignment horizontal="center" shrinkToFit="0" vertical="center" wrapText="1"/>
    </xf>
    <xf borderId="10" fillId="0" fontId="18" numFmtId="0" xfId="0" applyAlignment="1" applyBorder="1" applyFont="1">
      <alignment horizontal="center" shrinkToFit="0" vertical="center" wrapText="1"/>
    </xf>
    <xf borderId="0" fillId="0" fontId="1" numFmtId="0" xfId="0" applyAlignment="1" applyFont="1">
      <alignment shrinkToFit="0" wrapText="1"/>
    </xf>
    <xf borderId="78" fillId="8" fontId="22" numFmtId="0" xfId="0" applyAlignment="1" applyBorder="1" applyFont="1">
      <alignment horizontal="center" shrinkToFit="0" vertical="center" wrapText="1"/>
    </xf>
    <xf borderId="78" fillId="5" fontId="22" numFmtId="0" xfId="0" applyAlignment="1" applyBorder="1" applyFont="1">
      <alignment horizontal="center" shrinkToFit="0" vertical="center" wrapText="1"/>
    </xf>
    <xf borderId="10" fillId="0" fontId="16" numFmtId="0" xfId="0" applyAlignment="1" applyBorder="1" applyFont="1">
      <alignment horizontal="left" shrinkToFit="0" vertical="center" wrapText="1"/>
    </xf>
    <xf borderId="78" fillId="0" fontId="16" numFmtId="0" xfId="0" applyAlignment="1" applyBorder="1" applyFont="1">
      <alignment horizontal="center" vertical="center"/>
    </xf>
    <xf borderId="10" fillId="0" fontId="16" numFmtId="0" xfId="0" applyAlignment="1" applyBorder="1" applyFont="1">
      <alignment horizontal="left" readingOrder="0" shrinkToFit="0" vertical="center" wrapText="1"/>
    </xf>
    <xf borderId="29" fillId="0" fontId="16" numFmtId="0" xfId="0" applyAlignment="1" applyBorder="1" applyFont="1">
      <alignment horizontal="left" shrinkToFit="0" vertical="center" wrapText="1"/>
    </xf>
    <xf borderId="97" fillId="0" fontId="16" numFmtId="0" xfId="0" applyAlignment="1" applyBorder="1" applyFont="1">
      <alignment horizontal="center" vertical="center"/>
    </xf>
    <xf borderId="6" fillId="2" fontId="7" numFmtId="0" xfId="0" applyAlignment="1" applyBorder="1" applyFont="1">
      <alignment horizontal="center" shrinkToFit="0" vertical="top" wrapText="1"/>
    </xf>
    <xf borderId="98" fillId="2" fontId="7" numFmtId="0" xfId="0" applyAlignment="1" applyBorder="1" applyFont="1">
      <alignment horizontal="center" shrinkToFit="0" vertical="top" wrapText="1"/>
    </xf>
    <xf borderId="99" fillId="11" fontId="31" numFmtId="0" xfId="0" applyAlignment="1" applyBorder="1" applyFill="1" applyFont="1">
      <alignment horizontal="center" vertical="center"/>
    </xf>
    <xf borderId="11" fillId="0" fontId="20" numFmtId="0" xfId="0" applyAlignment="1" applyBorder="1" applyFont="1">
      <alignment horizontal="left" shrinkToFit="0" vertical="center" wrapText="1"/>
    </xf>
    <xf borderId="22" fillId="0" fontId="20" numFmtId="0" xfId="0" applyAlignment="1" applyBorder="1" applyFont="1">
      <alignment horizontal="left" shrinkToFit="0" vertical="center" wrapText="1"/>
    </xf>
    <xf borderId="10" fillId="0" fontId="1" numFmtId="0" xfId="0" applyAlignment="1" applyBorder="1" applyFont="1">
      <alignment horizontal="left"/>
    </xf>
    <xf borderId="10" fillId="0" fontId="1" numFmtId="0" xfId="0" applyAlignment="1" applyBorder="1" applyFont="1">
      <alignment horizontal="center"/>
    </xf>
    <xf borderId="10" fillId="0" fontId="1" numFmtId="0" xfId="0" applyAlignment="1" applyBorder="1" applyFont="1">
      <alignment horizontal="left" shrinkToFit="0" wrapText="1"/>
    </xf>
    <xf borderId="100" fillId="2" fontId="19" numFmtId="0" xfId="0" applyAlignment="1" applyBorder="1" applyFont="1">
      <alignment horizontal="center"/>
    </xf>
    <xf borderId="101" fillId="0" fontId="2" numFmtId="0" xfId="0" applyBorder="1" applyFont="1"/>
    <xf borderId="90" fillId="0" fontId="20" numFmtId="0" xfId="0" applyAlignment="1" applyBorder="1" applyFont="1">
      <alignment horizontal="left" shrinkToFit="0" vertical="top" wrapText="1"/>
    </xf>
    <xf borderId="78" fillId="0" fontId="20" numFmtId="0" xfId="0" applyAlignment="1" applyBorder="1" applyFont="1">
      <alignment horizontal="left" shrinkToFit="0" vertical="top" wrapText="1"/>
    </xf>
    <xf borderId="102" fillId="0" fontId="20" numFmtId="0" xfId="0" applyAlignment="1" applyBorder="1" applyFont="1">
      <alignment horizontal="left" shrinkToFit="0" vertical="top" wrapText="1"/>
    </xf>
    <xf borderId="81" fillId="0" fontId="16" numFmtId="0" xfId="0" applyAlignment="1" applyBorder="1" applyFont="1">
      <alignment horizontal="center" vertical="center"/>
    </xf>
    <xf borderId="81" fillId="0" fontId="32" numFmtId="0" xfId="0" applyAlignment="1" applyBorder="1" applyFont="1">
      <alignment horizontal="center" shrinkToFit="0" vertical="center" wrapText="1"/>
    </xf>
    <xf borderId="78" fillId="0" fontId="24" numFmtId="0" xfId="0" applyAlignment="1" applyBorder="1" applyFont="1">
      <alignment horizontal="center" shrinkToFit="0" vertical="center" wrapText="1"/>
    </xf>
    <xf borderId="86" fillId="2" fontId="23" numFmtId="0" xfId="0" applyAlignment="1" applyBorder="1" applyFont="1">
      <alignment horizontal="center" shrinkToFit="0" wrapText="1"/>
    </xf>
    <xf borderId="10" fillId="0" fontId="16" numFmtId="0" xfId="0" applyAlignment="1" applyBorder="1" applyFont="1">
      <alignment horizontal="center" shrinkToFit="0" wrapText="1"/>
    </xf>
    <xf borderId="10" fillId="0" fontId="16" numFmtId="0" xfId="0" applyAlignment="1" applyBorder="1" applyFont="1">
      <alignment horizontal="center" vertical="center"/>
    </xf>
    <xf borderId="0" fillId="0" fontId="24" numFmtId="0" xfId="0" applyAlignment="1" applyFont="1">
      <alignment horizontal="left" shrinkToFit="0" vertical="center" wrapText="1"/>
    </xf>
    <xf borderId="78" fillId="0" fontId="33" numFmtId="0" xfId="0" applyAlignment="1" applyBorder="1" applyFont="1">
      <alignment horizontal="left" readingOrder="0"/>
    </xf>
    <xf borderId="78" fillId="0" fontId="34" numFmtId="0" xfId="0" applyAlignment="1" applyBorder="1" applyFont="1">
      <alignment horizontal="left" readingOrder="0"/>
    </xf>
    <xf borderId="10" fillId="0" fontId="35" numFmtId="0" xfId="0" applyAlignment="1" applyBorder="1" applyFont="1">
      <alignment horizontal="left" shrinkToFit="0" vertical="center" wrapText="1"/>
    </xf>
    <xf borderId="100" fillId="2" fontId="19" numFmtId="0" xfId="0" applyAlignment="1" applyBorder="1" applyFont="1">
      <alignment horizontal="center" vertical="center"/>
    </xf>
    <xf borderId="10" fillId="0" fontId="16" numFmtId="0" xfId="0" applyAlignment="1" applyBorder="1" applyFont="1">
      <alignment horizontal="left" shrinkToFit="0" vertical="top" wrapText="1"/>
    </xf>
    <xf borderId="10" fillId="0" fontId="20" numFmtId="0" xfId="0" applyAlignment="1" applyBorder="1" applyFont="1">
      <alignment horizontal="left" shrinkToFit="0" vertical="top" wrapText="1"/>
    </xf>
    <xf borderId="81" fillId="0" fontId="36" numFmtId="0" xfId="0" applyAlignment="1" applyBorder="1" applyFont="1">
      <alignment horizontal="center" readingOrder="0" shrinkToFit="0" vertical="center" wrapText="1"/>
    </xf>
    <xf borderId="78" fillId="0" fontId="37" numFmtId="0" xfId="0" applyAlignment="1" applyBorder="1" applyFont="1">
      <alignment horizontal="center" readingOrder="0"/>
    </xf>
    <xf borderId="78" fillId="0" fontId="38" numFmtId="0" xfId="0" applyAlignment="1" applyBorder="1" applyFont="1">
      <alignment horizontal="center" readingOrder="0" shrinkToFit="0" wrapText="1"/>
    </xf>
    <xf borderId="0" fillId="0" fontId="39" numFmtId="0" xfId="0" applyAlignment="1" applyFont="1">
      <alignment readingOrder="0"/>
    </xf>
    <xf borderId="78" fillId="0" fontId="40" numFmtId="0" xfId="0" applyAlignment="1" applyBorder="1" applyFont="1">
      <alignment horizontal="center" readingOrder="0" shrinkToFit="0" vertical="center" wrapText="1"/>
    </xf>
    <xf borderId="78" fillId="0" fontId="41" numFmtId="0" xfId="0" applyAlignment="1" applyBorder="1" applyFont="1">
      <alignment horizontal="center" readingOrder="0" vertical="center"/>
    </xf>
    <xf borderId="6" fillId="2" fontId="7" numFmtId="0" xfId="0" applyAlignment="1" applyBorder="1" applyFont="1">
      <alignment horizontal="center" shrinkToFit="0" vertical="center" wrapText="1"/>
    </xf>
    <xf borderId="98" fillId="2" fontId="7" numFmtId="0" xfId="0" applyAlignment="1" applyBorder="1" applyFont="1">
      <alignment horizontal="center" shrinkToFit="0" vertical="center" wrapText="1"/>
    </xf>
    <xf borderId="41" fillId="0" fontId="1" numFmtId="0" xfId="0" applyAlignment="1" applyBorder="1" applyFont="1">
      <alignment horizontal="left" shrinkToFit="0" vertical="center" wrapText="1"/>
    </xf>
    <xf borderId="10" fillId="0" fontId="20" numFmtId="0" xfId="0" applyAlignment="1" applyBorder="1" applyFont="1">
      <alignment shrinkToFit="0" vertical="top" wrapText="1"/>
    </xf>
    <xf borderId="81" fillId="0" fontId="20" numFmtId="0" xfId="0" applyAlignment="1" applyBorder="1" applyFont="1">
      <alignment horizontal="center" shrinkToFit="0" vertical="center" wrapText="1"/>
    </xf>
    <xf borderId="78" fillId="0" fontId="32" numFmtId="0" xfId="0" applyAlignment="1" applyBorder="1" applyFont="1">
      <alignment horizontal="center" shrinkToFit="0" vertical="center" wrapText="1"/>
    </xf>
    <xf borderId="78" fillId="0" fontId="42" numFmtId="0" xfId="0" applyAlignment="1" applyBorder="1" applyFont="1">
      <alignment horizontal="center" shrinkToFit="0" vertical="center" wrapText="1"/>
    </xf>
    <xf borderId="81" fillId="0" fontId="32" numFmtId="0" xfId="0" applyAlignment="1" applyBorder="1" applyFont="1">
      <alignment horizontal="center" shrinkToFit="0" wrapText="1"/>
    </xf>
    <xf borderId="78" fillId="0" fontId="43" numFmtId="0" xfId="0" applyAlignment="1" applyBorder="1" applyFont="1">
      <alignment horizontal="center" shrinkToFit="0" vertical="center" wrapText="1"/>
    </xf>
    <xf borderId="10" fillId="0" fontId="20" numFmtId="0" xfId="0" applyAlignment="1" applyBorder="1" applyFont="1">
      <alignment horizontal="center"/>
    </xf>
    <xf borderId="10" fillId="0" fontId="20" numFmtId="0" xfId="0" applyAlignment="1" applyBorder="1" applyFont="1">
      <alignment horizontal="left" shrinkToFit="0" vertical="center" wrapText="1"/>
    </xf>
    <xf borderId="29" fillId="0" fontId="20" numFmtId="0" xfId="0" applyAlignment="1" applyBorder="1" applyFont="1">
      <alignment horizontal="left" shrinkToFit="0" vertical="center" wrapText="1"/>
    </xf>
    <xf borderId="10" fillId="0" fontId="1" numFmtId="0" xfId="0" applyAlignment="1" applyBorder="1" applyFont="1">
      <alignment horizontal="center" vertical="center"/>
    </xf>
    <xf borderId="81" fillId="10" fontId="13" numFmtId="0" xfId="0" applyAlignment="1" applyBorder="1" applyFont="1">
      <alignment horizontal="left" vertical="center"/>
    </xf>
    <xf borderId="81" fillId="0" fontId="13" numFmtId="0" xfId="0" applyAlignment="1" applyBorder="1" applyFont="1">
      <alignment horizontal="center" vertical="center"/>
    </xf>
    <xf borderId="81" fillId="0" fontId="13" numFmtId="0" xfId="0" applyAlignment="1" applyBorder="1" applyFont="1">
      <alignment horizontal="left" vertical="center"/>
    </xf>
    <xf borderId="78" fillId="0" fontId="44" numFmtId="0" xfId="0" applyAlignment="1" applyBorder="1" applyFont="1">
      <alignment horizontal="center" shrinkToFit="0" vertical="center" wrapText="1"/>
    </xf>
    <xf borderId="78" fillId="0" fontId="20" numFmtId="0" xfId="0" applyAlignment="1" applyBorder="1" applyFont="1">
      <alignment horizontal="center" shrinkToFit="0" vertical="center" wrapText="1"/>
    </xf>
    <xf borderId="97" fillId="0" fontId="20" numFmtId="0" xfId="0" applyAlignment="1" applyBorder="1" applyFont="1">
      <alignment horizontal="center" vertical="center"/>
    </xf>
    <xf borderId="10" fillId="0" fontId="32" numFmtId="0" xfId="0" applyAlignment="1" applyBorder="1" applyFont="1">
      <alignment horizontal="center" shrinkToFit="0" vertical="center" wrapText="1"/>
    </xf>
    <xf borderId="81" fillId="0" fontId="16" numFmtId="0" xfId="0" applyAlignment="1" applyBorder="1" applyFont="1">
      <alignment horizontal="center"/>
    </xf>
    <xf borderId="10" fillId="0" fontId="20" numFmtId="0" xfId="0" applyAlignment="1" applyBorder="1" applyFont="1">
      <alignment horizontal="center" shrinkToFit="0" vertical="center" wrapText="1"/>
    </xf>
    <xf borderId="78" fillId="0" fontId="45" numFmtId="0" xfId="0" applyAlignment="1" applyBorder="1" applyFont="1">
      <alignment horizontal="center" readingOrder="0" shrinkToFit="0" vertical="center" wrapText="1"/>
    </xf>
    <xf borderId="90" fillId="0" fontId="20" numFmtId="0" xfId="0" applyAlignment="1" applyBorder="1" applyFont="1">
      <alignment horizontal="center" shrinkToFit="0" vertical="center" wrapText="1"/>
    </xf>
    <xf borderId="78" fillId="0" fontId="46" numFmtId="0" xfId="0" applyAlignment="1" applyBorder="1" applyFont="1">
      <alignment horizontal="center" readingOrder="0" vertical="center"/>
    </xf>
    <xf borderId="80" fillId="2" fontId="19" numFmtId="0" xfId="0" applyAlignment="1" applyBorder="1" applyFont="1">
      <alignment horizontal="center" vertical="center"/>
    </xf>
    <xf borderId="81" fillId="0" fontId="1" numFmtId="0" xfId="0" applyAlignment="1" applyBorder="1" applyFont="1">
      <alignment horizontal="center"/>
    </xf>
    <xf borderId="61" fillId="0" fontId="16" numFmtId="0" xfId="0" applyAlignment="1" applyBorder="1" applyFont="1">
      <alignment horizontal="center" vertical="center"/>
    </xf>
    <xf borderId="78" fillId="0" fontId="47" numFmtId="0" xfId="0" applyAlignment="1" applyBorder="1" applyFont="1">
      <alignment horizontal="center" vertical="center"/>
    </xf>
    <xf borderId="78" fillId="0" fontId="48"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57150</xdr:rowOff>
    </xdr:from>
    <xdr:ext cx="1552575" cy="1333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52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52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52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52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52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52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52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edgar.rocha@taller5.edu.co"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public.digitaliapublishing.com/a/30053" TargetMode="External"/><Relationship Id="rId2" Type="http://schemas.openxmlformats.org/officeDocument/2006/relationships/hyperlink" Target="https://foroalfa.org/articulos/la-semiotica-es-materia-de-relleno" TargetMode="External"/><Relationship Id="rId3" Type="http://schemas.openxmlformats.org/officeDocument/2006/relationships/hyperlink" Target="https://www.youtube.com/watch?v=_UeEq8cMdMA" TargetMode="External"/><Relationship Id="rId4" Type="http://schemas.openxmlformats.org/officeDocument/2006/relationships/hyperlink" Target="https://www.unla.mx/blogunla/diseno-y-comunicacion-formas-de-crear-y-recrear-el-lenguaje" TargetMode="External"/><Relationship Id="rId5" Type="http://schemas.openxmlformats.org/officeDocument/2006/relationships/hyperlink" Target="https://www.philosophica.info/voces/peirce/Peirce.html" TargetMode="External"/><Relationship Id="rId6"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foroalfa.org/articulos/el-signo-en-diseno" TargetMode="External"/><Relationship Id="rId2" Type="http://schemas.openxmlformats.org/officeDocument/2006/relationships/hyperlink" Target="https://www.youtube.com/watch?v=cpKdqIl5saM" TargetMode="External"/><Relationship Id="rId3" Type="http://schemas.openxmlformats.org/officeDocument/2006/relationships/hyperlink" Target="https://www.youtube.com/watch?v=ta17W64cCbI" TargetMode="External"/><Relationship Id="rId4" Type="http://schemas.openxmlformats.org/officeDocument/2006/relationships/hyperlink" Target="http://revista925taxco.fad.unam.mx/index.php/tag/semiotica/" TargetMode="External"/><Relationship Id="rId5"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public.digitaliapublishing.com/a/43833" TargetMode="External"/><Relationship Id="rId2" Type="http://schemas.openxmlformats.org/officeDocument/2006/relationships/hyperlink" Target="https://www.youtube.com/watch?v=R8AX17K8F7s" TargetMode="External"/><Relationship Id="rId3" Type="http://schemas.openxmlformats.org/officeDocument/2006/relationships/hyperlink" Target="https://www.youtube.com/watch?v=nXh1L5rzHoo" TargetMode="External"/><Relationship Id="rId4" Type="http://schemas.openxmlformats.org/officeDocument/2006/relationships/hyperlink" Target="https://www.youtube.com/watch?v=R8AX17K8F7s" TargetMode="External"/><Relationship Id="rId5" Type="http://schemas.openxmlformats.org/officeDocument/2006/relationships/hyperlink" Target="https://www.youtube.com/watch?v=1iMZyti-6G4" TargetMode="External"/><Relationship Id="rId6" Type="http://schemas.openxmlformats.org/officeDocument/2006/relationships/hyperlink" Target="https://campus.ort.edu.ar/articulo/482806/lectura-de-una-imagen-significado-connotado-y-denotado" TargetMode="External"/><Relationship Id="rId7" Type="http://schemas.openxmlformats.org/officeDocument/2006/relationships/hyperlink" Target="https://www.youtube.com/watch?v=vTmN2Wi1U1M" TargetMode="External"/><Relationship Id="rId8"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youtube.com/watch?v=pStIpDOrafg" TargetMode="External"/><Relationship Id="rId2" Type="http://schemas.openxmlformats.org/officeDocument/2006/relationships/hyperlink" Target="http://www.paginaspersonales.unam.mx/" TargetMode="External"/><Relationship Id="rId3" Type="http://schemas.openxmlformats.org/officeDocument/2006/relationships/hyperlink" Target="https://elpensante.com/paradigma-y-sintagma/"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ionos.es/digitalguide/online-marketing/marketing-para-motores-de-busqueda/web-semantica/" TargetMode="External"/><Relationship Id="rId2" Type="http://schemas.openxmlformats.org/officeDocument/2006/relationships/hyperlink" Target="https://www.youtube.com/watch?v=0uVaFuR9HKE" TargetMode="External"/><Relationship Id="rId3" Type="http://schemas.openxmlformats.org/officeDocument/2006/relationships/hyperlink" Target="http://www.ub.edu/las_nubes/archivo/17/teoria-valor" TargetMode="External"/><Relationship Id="rId4" Type="http://schemas.openxmlformats.org/officeDocument/2006/relationships/hyperlink" Target="https://tv.unir.net/videos/27397/47/3528/4697/0/Los-signos-linguisticos-fonemas-y-su-clasificacion" TargetMode="External"/><Relationship Id="rId5"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public.digitaliapublishing.com/a/43833" TargetMode="External"/><Relationship Id="rId2" Type="http://schemas.openxmlformats.org/officeDocument/2006/relationships/hyperlink" Target="http://www.fadu.edu.uy/" TargetMode="External"/><Relationship Id="rId3" Type="http://schemas.openxmlformats.org/officeDocument/2006/relationships/hyperlink" Target="https://dialnet.unirioja.es/servlet/articulo?codigo=3963311" TargetMode="External"/><Relationship Id="rId4" Type="http://schemas.openxmlformats.org/officeDocument/2006/relationships/hyperlink" Target="https://dialnet.unirioja.es/servlet/articulo?codigo=5104504" TargetMode="External"/><Relationship Id="rId5" Type="http://schemas.openxmlformats.org/officeDocument/2006/relationships/hyperlink" Target="https://icono14.net/ojs/index.php/icono14/article/view/430/305" TargetMode="External"/><Relationship Id="rId6" Type="http://schemas.openxmlformats.org/officeDocument/2006/relationships/hyperlink" Target="http://ilitia.cua.uam.mx:8080/jspui/handle/123456789/404" TargetMode="External"/><Relationship Id="rId7"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youtube.com/watch?v=oryOMd_3JZQ" TargetMode="External"/><Relationship Id="rId2" Type="http://schemas.openxmlformats.org/officeDocument/2006/relationships/hyperlink" Target="https://foroalfa.org/articulos/diseno-objeto-y-funcion-simbolica" TargetMode="External"/><Relationship Id="rId3" Type="http://schemas.openxmlformats.org/officeDocument/2006/relationships/hyperlink" Target="https://ilkaperea.com/es/2019/06/25/codigos-en-el-lenguaje-visual-para-diseno-grafico/" TargetMode="External"/><Relationship Id="rId4" Type="http://schemas.openxmlformats.org/officeDocument/2006/relationships/hyperlink" Target="https://www.researchgate.net/publication/279770879_Simbolismo_y_comunicacion_en_las_artes_y_el_diseno" TargetMode="External"/><Relationship Id="rId5" Type="http://schemas.openxmlformats.org/officeDocument/2006/relationships/hyperlink" Target="https://www.iglesiasluisa.com/el-codigo-en-el-diseno-grafico" TargetMode="External"/><Relationship Id="rId6" Type="http://schemas.openxmlformats.org/officeDocument/2006/relationships/hyperlink" Target="https://es-la.facebook.com/neurojk/videos/qu%C3%A9-es-el-c%C3%B3digo-simb%C3%B3lico/1072741999561427/" TargetMode="External"/><Relationship Id="rId7"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43"/>
    <col customWidth="1" min="2" max="2" width="37.43"/>
    <col customWidth="1" min="3" max="3" width="10.71"/>
    <col customWidth="1" min="4" max="4" width="16.29"/>
    <col customWidth="1" min="5" max="5" width="15.0"/>
    <col customWidth="1" min="6" max="6" width="10.71"/>
    <col customWidth="1" min="7" max="7" width="17.29"/>
    <col customWidth="1" min="8" max="8" width="10.71"/>
    <col customWidth="1" min="9" max="9" width="13.43"/>
    <col customWidth="1" min="10" max="10" width="12.86"/>
    <col customWidth="1" min="11" max="11" width="36.0"/>
  </cols>
  <sheetData>
    <row r="1" ht="14.25" customHeight="1">
      <c r="A1" s="1"/>
      <c r="K1" s="2"/>
      <c r="L1" s="3"/>
      <c r="M1" s="3"/>
      <c r="N1" s="3"/>
      <c r="O1" s="3"/>
      <c r="P1" s="3"/>
      <c r="Q1" s="3"/>
      <c r="R1" s="3"/>
      <c r="S1" s="3"/>
      <c r="T1" s="3"/>
      <c r="U1" s="3"/>
      <c r="V1" s="3"/>
      <c r="W1" s="3"/>
      <c r="X1" s="3"/>
      <c r="Y1" s="3"/>
      <c r="Z1" s="3"/>
    </row>
    <row r="2" ht="14.25" customHeight="1">
      <c r="K2" s="2"/>
      <c r="L2" s="3"/>
      <c r="M2" s="3"/>
      <c r="N2" s="3"/>
      <c r="O2" s="3"/>
      <c r="P2" s="3"/>
      <c r="Q2" s="3"/>
      <c r="R2" s="3"/>
      <c r="S2" s="3"/>
      <c r="T2" s="3"/>
      <c r="U2" s="3"/>
      <c r="V2" s="3"/>
      <c r="W2" s="3"/>
      <c r="X2" s="3"/>
      <c r="Y2" s="3"/>
      <c r="Z2" s="3"/>
    </row>
    <row r="3" ht="14.25" customHeight="1">
      <c r="K3" s="2"/>
      <c r="L3" s="3"/>
      <c r="M3" s="3"/>
      <c r="N3" s="3"/>
      <c r="O3" s="3"/>
      <c r="P3" s="3"/>
      <c r="Q3" s="3"/>
      <c r="R3" s="3"/>
      <c r="S3" s="3"/>
      <c r="T3" s="3"/>
      <c r="U3" s="3"/>
      <c r="V3" s="3"/>
      <c r="W3" s="3"/>
      <c r="X3" s="3"/>
      <c r="Y3" s="3"/>
      <c r="Z3" s="3"/>
    </row>
    <row r="4" ht="76.5" customHeight="1">
      <c r="K4" s="2"/>
      <c r="L4" s="3"/>
      <c r="M4" s="3"/>
      <c r="N4" s="3"/>
      <c r="O4" s="3"/>
      <c r="P4" s="3"/>
      <c r="Q4" s="3"/>
      <c r="R4" s="3"/>
      <c r="S4" s="3"/>
      <c r="T4" s="3"/>
      <c r="U4" s="3"/>
      <c r="V4" s="3"/>
      <c r="W4" s="3"/>
      <c r="X4" s="3"/>
      <c r="Y4" s="3"/>
      <c r="Z4" s="3"/>
    </row>
    <row r="5" ht="24.0" customHeight="1">
      <c r="A5" s="4" t="s">
        <v>0</v>
      </c>
      <c r="B5" s="5"/>
      <c r="C5" s="5"/>
      <c r="D5" s="5"/>
      <c r="E5" s="5"/>
      <c r="F5" s="5"/>
      <c r="G5" s="5"/>
      <c r="H5" s="5"/>
      <c r="I5" s="5"/>
      <c r="J5" s="5"/>
      <c r="K5" s="6"/>
      <c r="L5" s="3"/>
      <c r="M5" s="3"/>
      <c r="N5" s="3"/>
      <c r="O5" s="3"/>
      <c r="P5" s="3"/>
      <c r="Q5" s="3"/>
      <c r="R5" s="3"/>
      <c r="S5" s="3"/>
      <c r="T5" s="3"/>
      <c r="U5" s="3"/>
      <c r="V5" s="3"/>
      <c r="W5" s="3"/>
      <c r="X5" s="3"/>
      <c r="Y5" s="3"/>
      <c r="Z5" s="3"/>
    </row>
    <row r="6" ht="24.0" customHeight="1">
      <c r="A6" s="7" t="s">
        <v>1</v>
      </c>
      <c r="B6" s="8" t="s">
        <v>2</v>
      </c>
      <c r="C6" s="9"/>
      <c r="D6" s="9"/>
      <c r="E6" s="9"/>
      <c r="F6" s="9"/>
      <c r="G6" s="9"/>
      <c r="H6" s="9"/>
      <c r="I6" s="9"/>
      <c r="J6" s="9"/>
      <c r="K6" s="10"/>
      <c r="L6" s="3"/>
      <c r="M6" s="3"/>
      <c r="N6" s="3"/>
      <c r="O6" s="3"/>
      <c r="P6" s="3"/>
      <c r="Q6" s="3"/>
      <c r="R6" s="3"/>
      <c r="S6" s="3"/>
      <c r="T6" s="3"/>
      <c r="U6" s="3"/>
      <c r="V6" s="3"/>
      <c r="W6" s="3"/>
      <c r="X6" s="3"/>
      <c r="Y6" s="3"/>
      <c r="Z6" s="3"/>
    </row>
    <row r="7" ht="25.5" customHeight="1">
      <c r="A7" s="7" t="s">
        <v>3</v>
      </c>
      <c r="B7" s="11"/>
      <c r="C7" s="12" t="s">
        <v>4</v>
      </c>
      <c r="D7" s="13"/>
      <c r="E7" s="14"/>
      <c r="F7" s="15" t="s">
        <v>5</v>
      </c>
      <c r="G7" s="16"/>
      <c r="H7" s="16"/>
      <c r="I7" s="16"/>
      <c r="J7" s="16"/>
      <c r="K7" s="17"/>
      <c r="L7" s="3"/>
      <c r="M7" s="3"/>
      <c r="N7" s="3"/>
      <c r="O7" s="3"/>
      <c r="P7" s="3"/>
      <c r="Q7" s="3"/>
      <c r="R7" s="3"/>
      <c r="S7" s="3"/>
      <c r="T7" s="3"/>
      <c r="U7" s="3"/>
      <c r="V7" s="3"/>
      <c r="W7" s="3"/>
      <c r="X7" s="3"/>
      <c r="Y7" s="3"/>
      <c r="Z7" s="3"/>
    </row>
    <row r="8" ht="36.75" customHeight="1">
      <c r="A8" s="7" t="s">
        <v>6</v>
      </c>
      <c r="B8" s="18">
        <v>1.0</v>
      </c>
      <c r="C8" s="12" t="s">
        <v>7</v>
      </c>
      <c r="D8" s="13"/>
      <c r="E8" s="14"/>
      <c r="F8" s="19">
        <v>2.0</v>
      </c>
      <c r="G8" s="20"/>
      <c r="H8" s="21" t="s">
        <v>8</v>
      </c>
      <c r="I8" s="13"/>
      <c r="J8" s="14"/>
      <c r="K8" s="22">
        <f>F8*42</f>
        <v>84</v>
      </c>
      <c r="L8" s="3"/>
      <c r="M8" s="3"/>
      <c r="N8" s="3"/>
      <c r="O8" s="3"/>
      <c r="P8" s="3"/>
      <c r="Q8" s="3"/>
      <c r="R8" s="3"/>
      <c r="S8" s="3"/>
      <c r="T8" s="3"/>
      <c r="U8" s="3"/>
      <c r="V8" s="3"/>
      <c r="W8" s="3"/>
      <c r="X8" s="3"/>
      <c r="Y8" s="3"/>
      <c r="Z8" s="3"/>
    </row>
    <row r="9" ht="108.0" customHeight="1">
      <c r="A9" s="7" t="s">
        <v>9</v>
      </c>
      <c r="B9" s="18" t="s">
        <v>10</v>
      </c>
      <c r="C9" s="12" t="s">
        <v>11</v>
      </c>
      <c r="D9" s="13"/>
      <c r="E9" s="14"/>
      <c r="F9" s="23" t="s">
        <v>12</v>
      </c>
      <c r="G9" s="24"/>
      <c r="H9" s="25" t="s">
        <v>13</v>
      </c>
      <c r="I9" s="13"/>
      <c r="J9" s="14"/>
      <c r="K9" s="26">
        <f>F8*48-K8</f>
        <v>12</v>
      </c>
      <c r="L9" s="3"/>
      <c r="M9" s="3"/>
      <c r="N9" s="3"/>
      <c r="O9" s="3"/>
      <c r="P9" s="3"/>
      <c r="Q9" s="3"/>
      <c r="R9" s="3"/>
      <c r="S9" s="3"/>
      <c r="T9" s="3"/>
      <c r="U9" s="3"/>
      <c r="V9" s="3"/>
      <c r="W9" s="3"/>
      <c r="X9" s="3"/>
      <c r="Y9" s="3"/>
      <c r="Z9" s="3"/>
    </row>
    <row r="10" ht="71.25" customHeight="1">
      <c r="A10" s="27" t="s">
        <v>14</v>
      </c>
      <c r="B10" s="28" t="s">
        <v>15</v>
      </c>
      <c r="C10" s="14"/>
      <c r="D10" s="29"/>
      <c r="E10" s="30" t="s">
        <v>16</v>
      </c>
      <c r="F10" s="31"/>
      <c r="G10" s="32"/>
      <c r="H10" s="12" t="s">
        <v>17</v>
      </c>
      <c r="I10" s="14"/>
      <c r="J10" s="33">
        <v>44743.0</v>
      </c>
      <c r="K10" s="34"/>
      <c r="L10" s="3"/>
      <c r="M10" s="3"/>
      <c r="N10" s="3"/>
      <c r="O10" s="3"/>
      <c r="P10" s="3"/>
      <c r="Q10" s="3"/>
      <c r="R10" s="3"/>
      <c r="S10" s="3"/>
      <c r="T10" s="3"/>
      <c r="U10" s="3"/>
      <c r="V10" s="3"/>
      <c r="W10" s="3"/>
      <c r="X10" s="3"/>
      <c r="Y10" s="3"/>
      <c r="Z10" s="3"/>
    </row>
    <row r="11" ht="47.25" customHeight="1">
      <c r="A11" s="35"/>
      <c r="B11" s="28" t="s">
        <v>18</v>
      </c>
      <c r="C11" s="14"/>
      <c r="D11" s="36" t="s">
        <v>19</v>
      </c>
      <c r="E11" s="37" t="s">
        <v>20</v>
      </c>
      <c r="F11" s="38"/>
      <c r="G11" s="39"/>
      <c r="H11" s="40" t="s">
        <v>21</v>
      </c>
      <c r="I11" s="17"/>
      <c r="J11" s="41">
        <v>1.0</v>
      </c>
      <c r="K11" s="17"/>
      <c r="L11" s="3"/>
      <c r="M11" s="3"/>
      <c r="N11" s="3"/>
      <c r="O11" s="3"/>
      <c r="P11" s="3"/>
      <c r="Q11" s="3"/>
      <c r="R11" s="3"/>
      <c r="S11" s="3"/>
      <c r="T11" s="3"/>
      <c r="U11" s="3"/>
      <c r="V11" s="3"/>
      <c r="W11" s="3"/>
      <c r="X11" s="3"/>
      <c r="Y11" s="3"/>
      <c r="Z11" s="3"/>
    </row>
    <row r="12" ht="18.0" customHeight="1">
      <c r="A12" s="35"/>
      <c r="B12" s="28" t="s">
        <v>22</v>
      </c>
      <c r="C12" s="14"/>
      <c r="D12" s="42"/>
      <c r="E12" s="43" t="s">
        <v>23</v>
      </c>
      <c r="F12" s="44"/>
      <c r="G12" s="45" t="s">
        <v>19</v>
      </c>
      <c r="H12" s="46"/>
      <c r="I12" s="2"/>
      <c r="J12" s="47"/>
      <c r="K12" s="2"/>
      <c r="L12" s="3"/>
      <c r="M12" s="3"/>
      <c r="N12" s="3"/>
      <c r="O12" s="3"/>
      <c r="P12" s="3"/>
      <c r="Q12" s="3"/>
      <c r="R12" s="3"/>
      <c r="S12" s="3"/>
      <c r="T12" s="3"/>
      <c r="U12" s="3"/>
      <c r="V12" s="3"/>
      <c r="W12" s="3"/>
      <c r="X12" s="3"/>
      <c r="Y12" s="3"/>
      <c r="Z12" s="3"/>
    </row>
    <row r="13" ht="53.25" customHeight="1">
      <c r="A13" s="48"/>
      <c r="B13" s="28" t="s">
        <v>24</v>
      </c>
      <c r="C13" s="14"/>
      <c r="D13" s="29"/>
      <c r="E13" s="49"/>
      <c r="F13" s="50"/>
      <c r="G13" s="51"/>
      <c r="H13" s="52"/>
      <c r="I13" s="53"/>
      <c r="J13" s="54"/>
      <c r="K13" s="55"/>
      <c r="L13" s="3"/>
      <c r="M13" s="3"/>
      <c r="N13" s="3"/>
      <c r="O13" s="3"/>
      <c r="P13" s="3"/>
      <c r="Q13" s="3"/>
      <c r="R13" s="3"/>
      <c r="S13" s="3"/>
      <c r="T13" s="3"/>
      <c r="U13" s="3"/>
      <c r="V13" s="3"/>
      <c r="W13" s="3"/>
      <c r="X13" s="3"/>
      <c r="Y13" s="3"/>
      <c r="Z13" s="3"/>
    </row>
    <row r="14" ht="36.75" customHeight="1">
      <c r="A14" s="7" t="s">
        <v>25</v>
      </c>
      <c r="B14" s="32" t="s">
        <v>26</v>
      </c>
      <c r="C14" s="16"/>
      <c r="D14" s="16"/>
      <c r="E14" s="16"/>
      <c r="F14" s="16"/>
      <c r="G14" s="16"/>
      <c r="H14" s="16"/>
      <c r="I14" s="16"/>
      <c r="J14" s="16"/>
      <c r="K14" s="17"/>
      <c r="L14" s="3"/>
      <c r="M14" s="3"/>
      <c r="N14" s="3"/>
      <c r="O14" s="3"/>
      <c r="P14" s="3"/>
      <c r="Q14" s="3"/>
      <c r="R14" s="3"/>
      <c r="S14" s="3"/>
      <c r="T14" s="3"/>
      <c r="U14" s="3"/>
      <c r="V14" s="3"/>
      <c r="W14" s="3"/>
      <c r="X14" s="3"/>
      <c r="Y14" s="3"/>
      <c r="Z14" s="3"/>
    </row>
    <row r="15" ht="192.75" customHeight="1">
      <c r="A15" s="7" t="s">
        <v>27</v>
      </c>
      <c r="B15" s="39" t="s">
        <v>28</v>
      </c>
      <c r="C15" s="13"/>
      <c r="D15" s="13"/>
      <c r="E15" s="13"/>
      <c r="F15" s="13"/>
      <c r="G15" s="13"/>
      <c r="H15" s="13"/>
      <c r="I15" s="13"/>
      <c r="J15" s="13"/>
      <c r="K15" s="14"/>
      <c r="L15" s="3"/>
      <c r="M15" s="3"/>
      <c r="N15" s="3"/>
      <c r="O15" s="3"/>
      <c r="P15" s="3"/>
      <c r="Q15" s="3"/>
      <c r="R15" s="3"/>
      <c r="S15" s="3"/>
      <c r="T15" s="3"/>
      <c r="U15" s="3"/>
      <c r="V15" s="3"/>
      <c r="W15" s="3"/>
      <c r="X15" s="3"/>
      <c r="Y15" s="3"/>
      <c r="Z15" s="3"/>
    </row>
    <row r="16" ht="24.0" customHeight="1">
      <c r="A16" s="7" t="s">
        <v>29</v>
      </c>
      <c r="B16" s="56" t="s">
        <v>30</v>
      </c>
      <c r="C16" s="16"/>
      <c r="D16" s="16"/>
      <c r="E16" s="16"/>
      <c r="F16" s="16"/>
      <c r="G16" s="16"/>
      <c r="H16" s="16"/>
      <c r="I16" s="16"/>
      <c r="J16" s="16"/>
      <c r="K16" s="17"/>
      <c r="L16" s="3"/>
      <c r="M16" s="3"/>
      <c r="N16" s="3"/>
      <c r="O16" s="3"/>
      <c r="P16" s="3"/>
      <c r="Q16" s="3"/>
      <c r="R16" s="3"/>
      <c r="S16" s="3"/>
      <c r="T16" s="3"/>
      <c r="U16" s="3"/>
      <c r="V16" s="3"/>
      <c r="W16" s="3"/>
      <c r="X16" s="3"/>
      <c r="Y16" s="3"/>
      <c r="Z16" s="3"/>
    </row>
    <row r="17" ht="30.0" customHeight="1">
      <c r="A17" s="7" t="s">
        <v>31</v>
      </c>
      <c r="B17" s="57" t="s">
        <v>5</v>
      </c>
      <c r="C17" s="58"/>
      <c r="D17" s="58"/>
      <c r="E17" s="58"/>
      <c r="F17" s="58"/>
      <c r="G17" s="58"/>
      <c r="H17" s="58"/>
      <c r="I17" s="58"/>
      <c r="J17" s="58"/>
      <c r="K17" s="59"/>
      <c r="L17" s="3"/>
      <c r="M17" s="3"/>
      <c r="N17" s="3"/>
      <c r="O17" s="3"/>
      <c r="P17" s="3"/>
      <c r="Q17" s="3"/>
      <c r="R17" s="3"/>
      <c r="S17" s="3"/>
      <c r="T17" s="3"/>
      <c r="U17" s="3"/>
      <c r="V17" s="3"/>
      <c r="W17" s="3"/>
      <c r="X17" s="3"/>
      <c r="Y17" s="3"/>
      <c r="Z17" s="3"/>
    </row>
    <row r="18" ht="42.0" customHeight="1">
      <c r="A18" s="60" t="s">
        <v>32</v>
      </c>
      <c r="B18" s="61"/>
      <c r="C18" s="61"/>
      <c r="D18" s="61"/>
      <c r="E18" s="61"/>
      <c r="F18" s="61"/>
      <c r="G18" s="61"/>
      <c r="H18" s="61"/>
      <c r="I18" s="61"/>
      <c r="J18" s="61"/>
      <c r="K18" s="62"/>
      <c r="L18" s="3"/>
      <c r="M18" s="3"/>
      <c r="N18" s="3"/>
      <c r="O18" s="3"/>
      <c r="P18" s="3"/>
      <c r="Q18" s="3"/>
      <c r="R18" s="3"/>
      <c r="S18" s="3"/>
      <c r="T18" s="3"/>
      <c r="U18" s="3"/>
      <c r="V18" s="3"/>
      <c r="W18" s="3"/>
      <c r="X18" s="3"/>
      <c r="Y18" s="3"/>
      <c r="Z18" s="3"/>
    </row>
    <row r="19" ht="220.5" customHeight="1">
      <c r="A19" s="63" t="s">
        <v>33</v>
      </c>
      <c r="L19" s="3"/>
      <c r="M19" s="3"/>
      <c r="N19" s="3"/>
      <c r="O19" s="3"/>
      <c r="P19" s="3"/>
      <c r="Q19" s="3"/>
      <c r="R19" s="3"/>
      <c r="S19" s="3"/>
      <c r="T19" s="3"/>
      <c r="U19" s="3"/>
      <c r="V19" s="3"/>
      <c r="W19" s="3"/>
      <c r="X19" s="3"/>
      <c r="Y19" s="3"/>
      <c r="Z19" s="3"/>
    </row>
    <row r="20" ht="27.0" customHeight="1">
      <c r="A20" s="60" t="s">
        <v>34</v>
      </c>
      <c r="B20" s="61"/>
      <c r="C20" s="61"/>
      <c r="D20" s="61"/>
      <c r="E20" s="61"/>
      <c r="F20" s="61"/>
      <c r="G20" s="61"/>
      <c r="H20" s="61"/>
      <c r="I20" s="61"/>
      <c r="J20" s="61"/>
      <c r="K20" s="62"/>
      <c r="L20" s="3"/>
      <c r="M20" s="3"/>
      <c r="N20" s="3"/>
      <c r="O20" s="3"/>
      <c r="P20" s="3"/>
      <c r="Q20" s="3"/>
      <c r="R20" s="3"/>
      <c r="S20" s="3"/>
      <c r="T20" s="3"/>
      <c r="U20" s="3"/>
      <c r="V20" s="3"/>
      <c r="W20" s="3"/>
      <c r="X20" s="3"/>
      <c r="Y20" s="3"/>
      <c r="Z20" s="3"/>
    </row>
    <row r="21" ht="93.0" customHeight="1">
      <c r="A21" s="64" t="s">
        <v>35</v>
      </c>
      <c r="L21" s="3"/>
      <c r="M21" s="3"/>
      <c r="N21" s="3"/>
      <c r="O21" s="3"/>
      <c r="P21" s="3"/>
      <c r="Q21" s="3"/>
      <c r="R21" s="3"/>
      <c r="S21" s="3"/>
      <c r="T21" s="3"/>
      <c r="U21" s="3"/>
      <c r="V21" s="3"/>
      <c r="W21" s="3"/>
      <c r="X21" s="3"/>
      <c r="Y21" s="3"/>
      <c r="Z21" s="3"/>
    </row>
    <row r="22" ht="48.0" customHeight="1">
      <c r="A22" s="65" t="s">
        <v>36</v>
      </c>
      <c r="B22" s="66"/>
      <c r="C22" s="67" t="s">
        <v>37</v>
      </c>
      <c r="D22" s="9"/>
      <c r="E22" s="9"/>
      <c r="F22" s="9"/>
      <c r="G22" s="9"/>
      <c r="H22" s="66"/>
      <c r="I22" s="68" t="s">
        <v>38</v>
      </c>
      <c r="J22" s="61"/>
      <c r="K22" s="62"/>
      <c r="L22" s="3"/>
      <c r="M22" s="3"/>
      <c r="N22" s="3"/>
      <c r="O22" s="3"/>
      <c r="P22" s="3"/>
      <c r="Q22" s="3"/>
      <c r="R22" s="3"/>
      <c r="S22" s="3"/>
      <c r="T22" s="3"/>
      <c r="U22" s="3"/>
      <c r="V22" s="3"/>
      <c r="W22" s="3"/>
      <c r="X22" s="3"/>
      <c r="Y22" s="3"/>
      <c r="Z22" s="3"/>
    </row>
    <row r="23" ht="52.5" customHeight="1">
      <c r="A23" s="69" t="s">
        <v>39</v>
      </c>
      <c r="B23" s="70"/>
      <c r="C23" s="71" t="s">
        <v>40</v>
      </c>
      <c r="D23" s="17"/>
      <c r="E23" s="72" t="s">
        <v>41</v>
      </c>
      <c r="F23" s="70"/>
      <c r="G23" s="70"/>
      <c r="H23" s="73"/>
      <c r="I23" s="74" t="s">
        <v>42</v>
      </c>
      <c r="J23" s="70"/>
      <c r="K23" s="73"/>
      <c r="L23" s="3"/>
      <c r="M23" s="3"/>
      <c r="N23" s="3"/>
      <c r="O23" s="3"/>
      <c r="P23" s="3"/>
      <c r="Q23" s="3"/>
      <c r="R23" s="3"/>
      <c r="S23" s="3"/>
      <c r="T23" s="3"/>
      <c r="U23" s="3"/>
      <c r="V23" s="3"/>
      <c r="W23" s="3"/>
      <c r="X23" s="3"/>
      <c r="Y23" s="3"/>
      <c r="Z23" s="3"/>
    </row>
    <row r="24" ht="55.5" customHeight="1">
      <c r="A24" s="75"/>
      <c r="C24" s="46"/>
      <c r="D24" s="2"/>
      <c r="H24" s="76"/>
      <c r="I24" s="77" t="s">
        <v>43</v>
      </c>
      <c r="K24" s="76"/>
      <c r="L24" s="3"/>
      <c r="M24" s="3"/>
      <c r="N24" s="3"/>
      <c r="O24" s="3"/>
      <c r="P24" s="3"/>
      <c r="Q24" s="3"/>
      <c r="R24" s="3"/>
      <c r="S24" s="3"/>
      <c r="T24" s="3"/>
      <c r="U24" s="3"/>
      <c r="V24" s="3"/>
      <c r="W24" s="3"/>
      <c r="X24" s="3"/>
      <c r="Y24" s="3"/>
      <c r="Z24" s="3"/>
    </row>
    <row r="25" ht="60.75" customHeight="1">
      <c r="A25" s="75"/>
      <c r="C25" s="52"/>
      <c r="D25" s="53"/>
      <c r="E25" s="78"/>
      <c r="F25" s="78"/>
      <c r="G25" s="78"/>
      <c r="H25" s="79"/>
      <c r="I25" s="80" t="s">
        <v>44</v>
      </c>
      <c r="J25" s="78"/>
      <c r="K25" s="79"/>
      <c r="L25" s="3"/>
      <c r="M25" s="3"/>
      <c r="N25" s="3"/>
      <c r="O25" s="3"/>
      <c r="P25" s="3"/>
      <c r="Q25" s="3"/>
      <c r="R25" s="3"/>
      <c r="S25" s="3"/>
      <c r="T25" s="3"/>
      <c r="U25" s="3"/>
      <c r="V25" s="3"/>
      <c r="W25" s="3"/>
      <c r="X25" s="3"/>
      <c r="Y25" s="3"/>
      <c r="Z25" s="3"/>
    </row>
    <row r="26" ht="54.75" customHeight="1">
      <c r="A26" s="75"/>
      <c r="C26" s="81" t="s">
        <v>45</v>
      </c>
      <c r="D26" s="82"/>
      <c r="E26" s="83" t="s">
        <v>46</v>
      </c>
      <c r="F26" s="70"/>
      <c r="G26" s="70"/>
      <c r="H26" s="73"/>
      <c r="I26" s="77" t="s">
        <v>47</v>
      </c>
      <c r="K26" s="76"/>
      <c r="L26" s="3"/>
      <c r="M26" s="3"/>
      <c r="N26" s="3"/>
      <c r="O26" s="3"/>
      <c r="P26" s="3"/>
      <c r="Q26" s="3"/>
      <c r="R26" s="3"/>
      <c r="S26" s="3"/>
      <c r="T26" s="3"/>
      <c r="U26" s="3"/>
      <c r="V26" s="3"/>
      <c r="W26" s="3"/>
      <c r="X26" s="3"/>
      <c r="Y26" s="3"/>
      <c r="Z26" s="3"/>
    </row>
    <row r="27" ht="54.75" customHeight="1">
      <c r="A27" s="75"/>
      <c r="C27" s="75"/>
      <c r="D27" s="84"/>
      <c r="E27" s="75"/>
      <c r="H27" s="76"/>
      <c r="I27" s="85" t="s">
        <v>48</v>
      </c>
      <c r="K27" s="76"/>
      <c r="L27" s="3"/>
      <c r="M27" s="3"/>
      <c r="N27" s="3"/>
      <c r="O27" s="3"/>
      <c r="P27" s="3"/>
      <c r="Q27" s="3"/>
      <c r="R27" s="3"/>
      <c r="S27" s="3"/>
      <c r="T27" s="3"/>
      <c r="U27" s="3"/>
      <c r="V27" s="3"/>
      <c r="W27" s="3"/>
      <c r="X27" s="3"/>
      <c r="Y27" s="3"/>
      <c r="Z27" s="3"/>
    </row>
    <row r="28" ht="66.0" customHeight="1">
      <c r="A28" s="75"/>
      <c r="C28" s="86"/>
      <c r="D28" s="87"/>
      <c r="E28" s="86"/>
      <c r="F28" s="78"/>
      <c r="G28" s="78"/>
      <c r="H28" s="79"/>
      <c r="I28" s="80" t="s">
        <v>49</v>
      </c>
      <c r="J28" s="78"/>
      <c r="K28" s="79"/>
      <c r="L28" s="3"/>
      <c r="M28" s="3"/>
      <c r="N28" s="3"/>
      <c r="O28" s="3"/>
      <c r="P28" s="3"/>
      <c r="Q28" s="3"/>
      <c r="R28" s="3"/>
      <c r="S28" s="3"/>
      <c r="T28" s="3"/>
      <c r="U28" s="3"/>
      <c r="V28" s="3"/>
      <c r="W28" s="3"/>
      <c r="X28" s="3"/>
      <c r="Y28" s="3"/>
      <c r="Z28" s="3"/>
    </row>
    <row r="29" ht="39.75" customHeight="1">
      <c r="A29" s="75"/>
      <c r="C29" s="88" t="s">
        <v>50</v>
      </c>
      <c r="D29" s="89"/>
      <c r="E29" s="83" t="s">
        <v>51</v>
      </c>
      <c r="F29" s="70"/>
      <c r="G29" s="70"/>
      <c r="H29" s="73"/>
      <c r="I29" s="77" t="s">
        <v>52</v>
      </c>
      <c r="K29" s="76"/>
      <c r="L29" s="3"/>
      <c r="M29" s="3"/>
      <c r="N29" s="3"/>
      <c r="O29" s="3"/>
      <c r="P29" s="3"/>
      <c r="Q29" s="3"/>
      <c r="R29" s="3"/>
      <c r="S29" s="3"/>
      <c r="T29" s="3"/>
      <c r="U29" s="3"/>
      <c r="V29" s="3"/>
      <c r="W29" s="3"/>
      <c r="X29" s="3"/>
      <c r="Y29" s="3"/>
      <c r="Z29" s="3"/>
    </row>
    <row r="30" ht="37.5" customHeight="1">
      <c r="A30" s="75"/>
      <c r="C30" s="75"/>
      <c r="D30" s="84"/>
      <c r="E30" s="75"/>
      <c r="H30" s="76"/>
      <c r="I30" s="77" t="s">
        <v>53</v>
      </c>
      <c r="K30" s="76"/>
      <c r="L30" s="3"/>
      <c r="M30" s="3"/>
      <c r="N30" s="3"/>
      <c r="O30" s="3"/>
      <c r="P30" s="3"/>
      <c r="Q30" s="3"/>
      <c r="R30" s="3"/>
      <c r="S30" s="3"/>
      <c r="T30" s="3"/>
      <c r="U30" s="3"/>
      <c r="V30" s="3"/>
      <c r="W30" s="3"/>
      <c r="X30" s="3"/>
      <c r="Y30" s="3"/>
      <c r="Z30" s="3"/>
    </row>
    <row r="31" ht="57.0" customHeight="1">
      <c r="A31" s="86"/>
      <c r="B31" s="78"/>
      <c r="C31" s="86"/>
      <c r="D31" s="87"/>
      <c r="E31" s="86"/>
      <c r="F31" s="78"/>
      <c r="G31" s="78"/>
      <c r="H31" s="79"/>
      <c r="I31" s="90" t="s">
        <v>54</v>
      </c>
      <c r="J31" s="78"/>
      <c r="K31" s="79"/>
      <c r="L31" s="3"/>
      <c r="M31" s="3"/>
      <c r="N31" s="3"/>
      <c r="O31" s="3"/>
      <c r="P31" s="3"/>
      <c r="Q31" s="3"/>
      <c r="R31" s="3"/>
      <c r="S31" s="3"/>
      <c r="T31" s="3"/>
      <c r="U31" s="3"/>
      <c r="V31" s="3"/>
      <c r="W31" s="3"/>
      <c r="X31" s="3"/>
      <c r="Y31" s="3"/>
      <c r="Z31" s="3"/>
    </row>
    <row r="32" ht="14.25" customHeight="1">
      <c r="A32" s="91" t="s">
        <v>55</v>
      </c>
      <c r="B32" s="70"/>
      <c r="C32" s="70"/>
      <c r="D32" s="70"/>
      <c r="E32" s="70"/>
      <c r="F32" s="70"/>
      <c r="G32" s="70"/>
      <c r="H32" s="70"/>
      <c r="I32" s="70"/>
      <c r="J32" s="70"/>
      <c r="K32" s="89"/>
      <c r="L32" s="3"/>
      <c r="M32" s="3"/>
      <c r="N32" s="3"/>
      <c r="O32" s="3"/>
      <c r="P32" s="3"/>
      <c r="Q32" s="3"/>
      <c r="R32" s="3"/>
      <c r="S32" s="3"/>
      <c r="T32" s="3"/>
      <c r="U32" s="3"/>
      <c r="V32" s="3"/>
      <c r="W32" s="3"/>
      <c r="X32" s="3"/>
      <c r="Y32" s="3"/>
      <c r="Z32" s="3"/>
    </row>
    <row r="33" ht="31.5" customHeight="1">
      <c r="A33" s="54"/>
      <c r="B33" s="92"/>
      <c r="C33" s="92"/>
      <c r="D33" s="92"/>
      <c r="E33" s="92"/>
      <c r="F33" s="92"/>
      <c r="G33" s="92"/>
      <c r="H33" s="92"/>
      <c r="I33" s="92"/>
      <c r="J33" s="92"/>
      <c r="K33" s="93"/>
      <c r="L33" s="3"/>
      <c r="M33" s="3"/>
      <c r="N33" s="3"/>
      <c r="O33" s="3"/>
      <c r="P33" s="3"/>
      <c r="Q33" s="3"/>
      <c r="R33" s="3"/>
      <c r="S33" s="3"/>
      <c r="T33" s="3"/>
      <c r="U33" s="3"/>
      <c r="V33" s="3"/>
      <c r="W33" s="3"/>
      <c r="X33" s="3"/>
      <c r="Y33" s="3"/>
      <c r="Z33" s="3"/>
    </row>
    <row r="34" ht="14.25" customHeight="1">
      <c r="A34" s="94" t="s">
        <v>56</v>
      </c>
      <c r="B34" s="16"/>
      <c r="C34" s="16"/>
      <c r="D34" s="16"/>
      <c r="E34" s="16"/>
      <c r="F34" s="16"/>
      <c r="G34" s="16"/>
      <c r="H34" s="16"/>
      <c r="I34" s="16"/>
      <c r="J34" s="16"/>
      <c r="K34" s="17"/>
      <c r="L34" s="3"/>
      <c r="M34" s="3"/>
      <c r="N34" s="3"/>
      <c r="O34" s="3"/>
      <c r="P34" s="3"/>
      <c r="Q34" s="3"/>
      <c r="R34" s="3"/>
      <c r="S34" s="3"/>
      <c r="T34" s="3"/>
      <c r="U34" s="3"/>
      <c r="V34" s="3"/>
      <c r="W34" s="3"/>
      <c r="X34" s="3"/>
      <c r="Y34" s="3"/>
      <c r="Z34" s="3"/>
    </row>
    <row r="35" ht="14.25" customHeight="1">
      <c r="A35" s="46"/>
      <c r="K35" s="2"/>
      <c r="L35" s="3"/>
      <c r="M35" s="3"/>
      <c r="N35" s="3"/>
      <c r="O35" s="3"/>
      <c r="P35" s="3"/>
      <c r="Q35" s="3"/>
      <c r="R35" s="3"/>
      <c r="S35" s="3"/>
      <c r="T35" s="3"/>
      <c r="U35" s="3"/>
      <c r="V35" s="3"/>
      <c r="W35" s="3"/>
      <c r="X35" s="3"/>
      <c r="Y35" s="3"/>
      <c r="Z35" s="3"/>
    </row>
    <row r="36" ht="14.25" customHeight="1">
      <c r="A36" s="46"/>
      <c r="K36" s="2"/>
      <c r="L36" s="3"/>
      <c r="M36" s="3"/>
      <c r="N36" s="3"/>
      <c r="O36" s="3"/>
      <c r="P36" s="3"/>
      <c r="Q36" s="3"/>
      <c r="R36" s="3"/>
      <c r="S36" s="3"/>
      <c r="T36" s="3"/>
      <c r="U36" s="3"/>
      <c r="V36" s="3"/>
      <c r="W36" s="3"/>
      <c r="X36" s="3"/>
      <c r="Y36" s="3"/>
      <c r="Z36" s="3"/>
    </row>
    <row r="37" ht="14.25" customHeight="1">
      <c r="A37" s="46"/>
      <c r="K37" s="2"/>
      <c r="L37" s="3"/>
      <c r="M37" s="3"/>
      <c r="N37" s="3"/>
      <c r="O37" s="3"/>
      <c r="P37" s="3"/>
      <c r="Q37" s="3"/>
      <c r="R37" s="3"/>
      <c r="S37" s="3"/>
      <c r="T37" s="3"/>
      <c r="U37" s="3"/>
      <c r="V37" s="3"/>
      <c r="W37" s="3"/>
      <c r="X37" s="3"/>
      <c r="Y37" s="3"/>
      <c r="Z37" s="3"/>
    </row>
    <row r="38" ht="99.75" customHeight="1">
      <c r="A38" s="52"/>
      <c r="B38" s="95"/>
      <c r="C38" s="95"/>
      <c r="D38" s="95"/>
      <c r="E38" s="95"/>
      <c r="F38" s="95"/>
      <c r="G38" s="95"/>
      <c r="H38" s="95"/>
      <c r="I38" s="95"/>
      <c r="J38" s="95"/>
      <c r="K38" s="53"/>
      <c r="L38" s="3"/>
      <c r="M38" s="3"/>
      <c r="N38" s="3"/>
      <c r="O38" s="3"/>
      <c r="P38" s="3"/>
      <c r="Q38" s="3"/>
      <c r="R38" s="3"/>
      <c r="S38" s="3"/>
      <c r="T38" s="3"/>
      <c r="U38" s="3"/>
      <c r="V38" s="3"/>
      <c r="W38" s="3"/>
      <c r="X38" s="3"/>
      <c r="Y38" s="3"/>
      <c r="Z38" s="3"/>
    </row>
    <row r="39" ht="14.2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4.2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53">
    <mergeCell ref="A1:K4"/>
    <mergeCell ref="A5:K5"/>
    <mergeCell ref="B6:K6"/>
    <mergeCell ref="C7:E7"/>
    <mergeCell ref="F7:K7"/>
    <mergeCell ref="F8:G8"/>
    <mergeCell ref="H8:J8"/>
    <mergeCell ref="H10:I10"/>
    <mergeCell ref="J10:K10"/>
    <mergeCell ref="E10:F10"/>
    <mergeCell ref="E11:F11"/>
    <mergeCell ref="H11:I13"/>
    <mergeCell ref="J11:K13"/>
    <mergeCell ref="B12:C12"/>
    <mergeCell ref="E12:F13"/>
    <mergeCell ref="B13:C13"/>
    <mergeCell ref="C8:E8"/>
    <mergeCell ref="C9:E9"/>
    <mergeCell ref="F9:G9"/>
    <mergeCell ref="H9:J9"/>
    <mergeCell ref="A10:A13"/>
    <mergeCell ref="B10:C10"/>
    <mergeCell ref="B11:C11"/>
    <mergeCell ref="G12:G13"/>
    <mergeCell ref="B14:K14"/>
    <mergeCell ref="B15:K15"/>
    <mergeCell ref="B16:K16"/>
    <mergeCell ref="B17:K17"/>
    <mergeCell ref="A18:K18"/>
    <mergeCell ref="A19:K19"/>
    <mergeCell ref="C23:D25"/>
    <mergeCell ref="C29:D31"/>
    <mergeCell ref="A20:K20"/>
    <mergeCell ref="A21:K21"/>
    <mergeCell ref="A22:B22"/>
    <mergeCell ref="C22:H22"/>
    <mergeCell ref="A23:B31"/>
    <mergeCell ref="E23:H25"/>
    <mergeCell ref="E29:H31"/>
    <mergeCell ref="I22:K22"/>
    <mergeCell ref="I23:K23"/>
    <mergeCell ref="I24:K24"/>
    <mergeCell ref="I25:K25"/>
    <mergeCell ref="C26:D28"/>
    <mergeCell ref="E26:H28"/>
    <mergeCell ref="I26:K26"/>
    <mergeCell ref="I27:K27"/>
    <mergeCell ref="I28:K28"/>
    <mergeCell ref="I29:K29"/>
    <mergeCell ref="I30:K30"/>
    <mergeCell ref="I31:K31"/>
    <mergeCell ref="A32:K33"/>
    <mergeCell ref="A34:K38"/>
  </mergeCells>
  <hyperlinks>
    <hyperlink r:id="rId1" ref="B16"/>
  </hyperlinks>
  <printOptions/>
  <pageMargins bottom="0.75" footer="0.0" header="0.0" left="0.7" right="0.7" top="0.75"/>
  <pageSetup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60.71"/>
    <col customWidth="1" min="10" max="12" width="10.71"/>
    <col customWidth="1" min="13" max="13" width="10.43"/>
    <col customWidth="1" min="14" max="14" width="22.43"/>
    <col customWidth="1" min="15" max="26" width="10.71"/>
  </cols>
  <sheetData>
    <row r="1" ht="14.25" customHeight="1">
      <c r="A1" s="96"/>
      <c r="B1" s="16"/>
      <c r="C1" s="16"/>
      <c r="D1" s="16"/>
      <c r="E1" s="16"/>
      <c r="F1" s="16"/>
      <c r="G1" s="16"/>
      <c r="H1" s="16"/>
      <c r="I1" s="17"/>
      <c r="J1" s="3"/>
      <c r="K1" s="3"/>
      <c r="L1" s="3"/>
      <c r="M1" s="3"/>
      <c r="N1" s="3"/>
      <c r="O1" s="3"/>
      <c r="P1" s="3"/>
      <c r="Q1" s="3"/>
      <c r="R1" s="3"/>
      <c r="S1" s="3"/>
      <c r="T1" s="3"/>
      <c r="U1" s="3"/>
      <c r="V1" s="3"/>
      <c r="W1" s="3"/>
      <c r="X1" s="3"/>
      <c r="Y1" s="3"/>
      <c r="Z1" s="3"/>
    </row>
    <row r="2" ht="93.0" customHeight="1">
      <c r="A2" s="52"/>
      <c r="B2" s="95"/>
      <c r="C2" s="95"/>
      <c r="D2" s="95"/>
      <c r="E2" s="95"/>
      <c r="F2" s="95"/>
      <c r="G2" s="95"/>
      <c r="H2" s="95"/>
      <c r="I2" s="53"/>
      <c r="J2" s="3"/>
      <c r="K2" s="3"/>
      <c r="L2" s="3"/>
      <c r="M2" s="3"/>
      <c r="N2" s="3"/>
      <c r="O2" s="3"/>
      <c r="P2" s="3"/>
      <c r="Q2" s="3"/>
      <c r="R2" s="3"/>
      <c r="S2" s="3"/>
      <c r="T2" s="3"/>
      <c r="U2" s="3"/>
      <c r="V2" s="3"/>
      <c r="W2" s="3"/>
      <c r="X2" s="3"/>
      <c r="Y2" s="3"/>
      <c r="Z2" s="3"/>
    </row>
    <row r="3" ht="18.75" customHeight="1">
      <c r="A3" s="97" t="s">
        <v>57</v>
      </c>
      <c r="B3" s="98"/>
      <c r="C3" s="34"/>
      <c r="D3" s="99" t="s">
        <v>58</v>
      </c>
      <c r="E3" s="98"/>
      <c r="F3" s="98"/>
      <c r="G3" s="98"/>
      <c r="H3" s="98"/>
      <c r="I3" s="34"/>
      <c r="J3" s="3"/>
      <c r="K3" s="3"/>
      <c r="L3" s="3"/>
      <c r="M3" s="3"/>
      <c r="N3" s="3"/>
      <c r="O3" s="3"/>
      <c r="P3" s="3"/>
      <c r="Q3" s="3"/>
      <c r="R3" s="3"/>
      <c r="S3" s="3"/>
      <c r="T3" s="3"/>
      <c r="U3" s="3"/>
      <c r="V3" s="3"/>
      <c r="W3" s="3"/>
      <c r="X3" s="3"/>
      <c r="Y3" s="3"/>
      <c r="Z3" s="3"/>
    </row>
    <row r="4" ht="24.0" customHeight="1">
      <c r="A4" s="100" t="s">
        <v>59</v>
      </c>
      <c r="B4" s="101"/>
      <c r="C4" s="101"/>
      <c r="D4" s="101"/>
      <c r="E4" s="101"/>
      <c r="F4" s="101"/>
      <c r="G4" s="101"/>
      <c r="H4" s="101"/>
      <c r="I4" s="102"/>
      <c r="J4" s="3"/>
      <c r="K4" s="3"/>
      <c r="L4" s="3"/>
      <c r="M4" s="3"/>
      <c r="N4" s="3"/>
      <c r="O4" s="3"/>
      <c r="P4" s="3"/>
      <c r="Q4" s="3"/>
      <c r="R4" s="3"/>
      <c r="S4" s="3"/>
      <c r="T4" s="3"/>
      <c r="U4" s="3"/>
      <c r="V4" s="3"/>
      <c r="W4" s="3"/>
      <c r="X4" s="3"/>
      <c r="Y4" s="3"/>
      <c r="Z4" s="3"/>
    </row>
    <row r="5" ht="39.75" customHeight="1">
      <c r="A5" s="103" t="s">
        <v>60</v>
      </c>
      <c r="B5" s="102"/>
      <c r="C5" s="104">
        <v>1.0</v>
      </c>
      <c r="D5" s="14"/>
      <c r="E5" s="103" t="s">
        <v>61</v>
      </c>
      <c r="F5" s="101"/>
      <c r="G5" s="102"/>
      <c r="H5" s="104" t="s">
        <v>62</v>
      </c>
      <c r="I5" s="14"/>
      <c r="J5" s="3"/>
      <c r="K5" s="3"/>
      <c r="L5" s="3"/>
      <c r="M5" s="3"/>
      <c r="N5" s="3" t="s">
        <v>63</v>
      </c>
      <c r="O5" s="3"/>
      <c r="P5" s="3"/>
      <c r="Q5" s="3"/>
      <c r="R5" s="3"/>
      <c r="S5" s="3"/>
      <c r="T5" s="3"/>
      <c r="U5" s="3"/>
      <c r="V5" s="3"/>
      <c r="W5" s="3"/>
      <c r="X5" s="3"/>
      <c r="Y5" s="3"/>
      <c r="Z5" s="3"/>
    </row>
    <row r="6" ht="56.25" customHeight="1">
      <c r="A6" s="105" t="s">
        <v>64</v>
      </c>
      <c r="B6" s="34"/>
      <c r="C6" s="104" t="s">
        <v>65</v>
      </c>
      <c r="D6" s="13"/>
      <c r="E6" s="13"/>
      <c r="F6" s="13"/>
      <c r="G6" s="13"/>
      <c r="H6" s="13"/>
      <c r="I6" s="14"/>
      <c r="J6" s="3"/>
      <c r="K6" s="3"/>
      <c r="L6" s="3"/>
      <c r="M6" s="3"/>
      <c r="N6" s="106" t="s">
        <v>66</v>
      </c>
      <c r="O6" s="3"/>
      <c r="P6" s="3"/>
      <c r="Q6" s="3"/>
      <c r="R6" s="3"/>
      <c r="S6" s="3"/>
      <c r="T6" s="3"/>
      <c r="U6" s="3"/>
      <c r="V6" s="3"/>
      <c r="W6" s="3"/>
      <c r="X6" s="3"/>
      <c r="Y6" s="3"/>
      <c r="Z6" s="3"/>
    </row>
    <row r="7" ht="18.0" customHeight="1">
      <c r="A7" s="107" t="s">
        <v>67</v>
      </c>
      <c r="B7" s="44"/>
      <c r="C7" s="108" t="s">
        <v>68</v>
      </c>
      <c r="D7" s="13"/>
      <c r="E7" s="13"/>
      <c r="F7" s="13"/>
      <c r="G7" s="13"/>
      <c r="H7" s="13"/>
      <c r="I7" s="14"/>
      <c r="J7" s="109"/>
      <c r="K7" s="109"/>
      <c r="L7" s="109"/>
      <c r="M7" s="109"/>
      <c r="N7" s="110" t="s">
        <v>69</v>
      </c>
      <c r="O7" s="109"/>
      <c r="P7" s="109"/>
      <c r="Q7" s="109"/>
      <c r="R7" s="109"/>
      <c r="S7" s="109"/>
      <c r="T7" s="109"/>
      <c r="U7" s="109"/>
      <c r="V7" s="109"/>
      <c r="W7" s="109"/>
      <c r="X7" s="109"/>
      <c r="Y7" s="109"/>
      <c r="Z7" s="109"/>
    </row>
    <row r="8" ht="18.0" customHeight="1">
      <c r="A8" s="111"/>
      <c r="B8" s="24"/>
      <c r="C8" s="108" t="s">
        <v>70</v>
      </c>
      <c r="D8" s="13"/>
      <c r="E8" s="13"/>
      <c r="F8" s="13"/>
      <c r="G8" s="13"/>
      <c r="H8" s="13"/>
      <c r="I8" s="14"/>
      <c r="J8" s="109"/>
      <c r="K8" s="109"/>
      <c r="L8" s="109"/>
      <c r="M8" s="109"/>
      <c r="N8" s="110" t="s">
        <v>71</v>
      </c>
      <c r="O8" s="109"/>
      <c r="P8" s="109"/>
      <c r="Q8" s="109"/>
      <c r="R8" s="109"/>
      <c r="S8" s="109"/>
      <c r="T8" s="109"/>
      <c r="U8" s="109"/>
      <c r="V8" s="109"/>
      <c r="W8" s="109"/>
      <c r="X8" s="109"/>
      <c r="Y8" s="109"/>
      <c r="Z8" s="109"/>
    </row>
    <row r="9" ht="18.0" customHeight="1">
      <c r="A9" s="49"/>
      <c r="B9" s="50"/>
      <c r="C9" s="112" t="s">
        <v>72</v>
      </c>
      <c r="D9" s="16"/>
      <c r="E9" s="16"/>
      <c r="F9" s="16"/>
      <c r="G9" s="16"/>
      <c r="H9" s="16"/>
      <c r="I9" s="17"/>
      <c r="J9" s="109"/>
      <c r="K9" s="109"/>
      <c r="L9" s="109"/>
      <c r="M9" s="109"/>
      <c r="N9" s="110" t="s">
        <v>73</v>
      </c>
      <c r="O9" s="109"/>
      <c r="P9" s="109"/>
      <c r="Q9" s="109"/>
      <c r="R9" s="109"/>
      <c r="S9" s="109"/>
      <c r="T9" s="109"/>
      <c r="U9" s="109"/>
      <c r="V9" s="109"/>
      <c r="W9" s="109"/>
      <c r="X9" s="109"/>
      <c r="Y9" s="109"/>
      <c r="Z9" s="109"/>
    </row>
    <row r="10" ht="39.0" customHeight="1">
      <c r="A10" s="113" t="s">
        <v>74</v>
      </c>
      <c r="B10" s="5"/>
      <c r="C10" s="5"/>
      <c r="D10" s="38"/>
      <c r="E10" s="114">
        <f>'Introducción - S1'!K8/5</f>
        <v>16.8</v>
      </c>
      <c r="F10" s="13"/>
      <c r="G10" s="14"/>
      <c r="H10" s="115" t="s">
        <v>75</v>
      </c>
      <c r="I10" s="116">
        <f>'Introducción - S1'!K9/5</f>
        <v>2.4</v>
      </c>
      <c r="J10" s="3"/>
      <c r="K10" s="3"/>
      <c r="L10" s="3"/>
      <c r="M10" s="3"/>
      <c r="N10" s="106" t="s">
        <v>76</v>
      </c>
      <c r="O10" s="3"/>
      <c r="P10" s="3"/>
      <c r="Q10" s="3"/>
      <c r="R10" s="3"/>
      <c r="S10" s="3"/>
      <c r="T10" s="3"/>
      <c r="U10" s="3"/>
      <c r="V10" s="3"/>
      <c r="W10" s="3"/>
      <c r="X10" s="3"/>
      <c r="Y10" s="3"/>
      <c r="Z10" s="3"/>
    </row>
    <row r="11" ht="61.5" customHeight="1">
      <c r="A11" s="117" t="s">
        <v>77</v>
      </c>
      <c r="B11" s="5"/>
      <c r="C11" s="5"/>
      <c r="D11" s="6"/>
      <c r="E11" s="108" t="s">
        <v>78</v>
      </c>
      <c r="F11" s="13"/>
      <c r="G11" s="13"/>
      <c r="H11" s="13"/>
      <c r="I11" s="14"/>
      <c r="J11" s="3"/>
      <c r="K11" s="3"/>
      <c r="L11" s="3"/>
      <c r="M11" s="3"/>
      <c r="N11" s="106" t="s">
        <v>79</v>
      </c>
      <c r="O11" s="3"/>
      <c r="P11" s="3"/>
      <c r="Q11" s="3"/>
      <c r="R11" s="3"/>
      <c r="S11" s="3"/>
      <c r="T11" s="3"/>
      <c r="U11" s="3"/>
      <c r="V11" s="3"/>
      <c r="W11" s="3"/>
      <c r="X11" s="3"/>
      <c r="Y11" s="3"/>
      <c r="Z11" s="3"/>
    </row>
    <row r="12" ht="43.5" customHeight="1">
      <c r="A12" s="118" t="s">
        <v>80</v>
      </c>
      <c r="B12" s="101"/>
      <c r="C12" s="101"/>
      <c r="D12" s="102"/>
      <c r="E12" s="108" t="s">
        <v>43</v>
      </c>
      <c r="F12" s="13"/>
      <c r="G12" s="13"/>
      <c r="H12" s="13"/>
      <c r="I12" s="14"/>
      <c r="J12" s="3"/>
      <c r="K12" s="3"/>
      <c r="L12" s="3"/>
      <c r="M12" s="3"/>
      <c r="N12" s="119" t="s">
        <v>81</v>
      </c>
      <c r="O12" s="3"/>
      <c r="P12" s="3"/>
      <c r="Q12" s="3"/>
      <c r="R12" s="3"/>
      <c r="S12" s="3"/>
      <c r="T12" s="3"/>
      <c r="U12" s="3"/>
      <c r="V12" s="3"/>
      <c r="W12" s="3"/>
      <c r="X12" s="3"/>
      <c r="Y12" s="3"/>
      <c r="Z12" s="3"/>
    </row>
    <row r="13" ht="14.25" customHeight="1">
      <c r="A13" s="120" t="s">
        <v>82</v>
      </c>
      <c r="B13" s="16"/>
      <c r="C13" s="16"/>
      <c r="D13" s="16"/>
      <c r="E13" s="16"/>
      <c r="F13" s="16"/>
      <c r="G13" s="16"/>
      <c r="H13" s="16"/>
      <c r="I13" s="17"/>
      <c r="J13" s="3"/>
      <c r="K13" s="3"/>
      <c r="L13" s="3"/>
      <c r="M13" s="3"/>
      <c r="N13" s="3"/>
      <c r="O13" s="3"/>
      <c r="P13" s="3"/>
      <c r="Q13" s="3"/>
      <c r="R13" s="3"/>
      <c r="S13" s="3"/>
      <c r="T13" s="3"/>
      <c r="U13" s="3"/>
      <c r="V13" s="3"/>
      <c r="W13" s="3"/>
      <c r="X13" s="3"/>
      <c r="Y13" s="3"/>
      <c r="Z13" s="3"/>
    </row>
    <row r="14" ht="14.25" customHeight="1">
      <c r="A14" s="52"/>
      <c r="B14" s="95"/>
      <c r="C14" s="95"/>
      <c r="D14" s="95"/>
      <c r="E14" s="95"/>
      <c r="F14" s="95"/>
      <c r="G14" s="95"/>
      <c r="H14" s="95"/>
      <c r="I14" s="53"/>
      <c r="J14" s="3"/>
      <c r="K14" s="3"/>
      <c r="L14" s="3"/>
      <c r="M14" s="3"/>
      <c r="N14" s="3"/>
      <c r="O14" s="3"/>
      <c r="P14" s="3"/>
      <c r="Q14" s="3"/>
      <c r="R14" s="3"/>
      <c r="S14" s="3"/>
      <c r="T14" s="3"/>
      <c r="U14" s="3"/>
      <c r="V14" s="3"/>
      <c r="W14" s="3"/>
      <c r="X14" s="3"/>
      <c r="Y14" s="3"/>
      <c r="Z14" s="3"/>
    </row>
    <row r="15" ht="18.0" customHeight="1">
      <c r="A15" s="121" t="s">
        <v>83</v>
      </c>
      <c r="B15" s="95"/>
      <c r="C15" s="95"/>
      <c r="D15" s="95"/>
      <c r="E15" s="95"/>
      <c r="F15" s="95"/>
      <c r="G15" s="95"/>
      <c r="H15" s="95"/>
      <c r="I15" s="53"/>
      <c r="J15" s="3"/>
      <c r="K15" s="3"/>
      <c r="L15" s="3"/>
      <c r="M15" s="3"/>
      <c r="N15" s="3"/>
      <c r="O15" s="3"/>
      <c r="P15" s="3"/>
      <c r="Q15" s="3"/>
      <c r="R15" s="3"/>
      <c r="S15" s="3"/>
      <c r="T15" s="3"/>
      <c r="U15" s="3"/>
      <c r="V15" s="3"/>
      <c r="W15" s="3"/>
      <c r="X15" s="3"/>
      <c r="Y15" s="3"/>
      <c r="Z15" s="3"/>
    </row>
    <row r="16" ht="33.0" customHeight="1">
      <c r="A16" s="122" t="s">
        <v>84</v>
      </c>
      <c r="B16" s="13"/>
      <c r="C16" s="13"/>
      <c r="D16" s="13"/>
      <c r="E16" s="13"/>
      <c r="F16" s="13"/>
      <c r="G16" s="13"/>
      <c r="H16" s="13"/>
      <c r="I16" s="14"/>
      <c r="J16" s="123"/>
      <c r="K16" s="123"/>
      <c r="L16" s="123"/>
      <c r="M16" s="123"/>
      <c r="N16" s="123"/>
      <c r="O16" s="123"/>
      <c r="P16" s="123"/>
      <c r="Q16" s="123"/>
      <c r="R16" s="123"/>
      <c r="S16" s="123"/>
      <c r="T16" s="123"/>
      <c r="U16" s="123"/>
      <c r="V16" s="123"/>
      <c r="W16" s="123"/>
      <c r="X16" s="123"/>
      <c r="Y16" s="123"/>
      <c r="Z16" s="123"/>
    </row>
    <row r="17" ht="18.0" customHeight="1">
      <c r="A17" s="122" t="s">
        <v>85</v>
      </c>
      <c r="B17" s="13"/>
      <c r="C17" s="13"/>
      <c r="D17" s="13"/>
      <c r="E17" s="13"/>
      <c r="F17" s="13"/>
      <c r="G17" s="13"/>
      <c r="H17" s="13"/>
      <c r="I17" s="14"/>
      <c r="J17" s="123"/>
      <c r="K17" s="123"/>
      <c r="L17" s="123"/>
      <c r="M17" s="123"/>
      <c r="N17" s="123"/>
      <c r="O17" s="123"/>
      <c r="P17" s="123"/>
      <c r="Q17" s="123"/>
      <c r="R17" s="123"/>
      <c r="S17" s="123"/>
      <c r="T17" s="123"/>
      <c r="U17" s="123"/>
      <c r="V17" s="123"/>
      <c r="W17" s="123"/>
      <c r="X17" s="123"/>
      <c r="Y17" s="123"/>
      <c r="Z17" s="123"/>
    </row>
    <row r="18" ht="18.0" customHeight="1">
      <c r="A18" s="124" t="s">
        <v>86</v>
      </c>
      <c r="B18" s="13"/>
      <c r="C18" s="13"/>
      <c r="D18" s="13"/>
      <c r="E18" s="13"/>
      <c r="F18" s="13"/>
      <c r="G18" s="13"/>
      <c r="H18" s="13"/>
      <c r="I18" s="14"/>
      <c r="J18" s="123"/>
      <c r="K18" s="123"/>
      <c r="L18" s="123"/>
      <c r="M18" s="123"/>
      <c r="N18" s="123"/>
      <c r="O18" s="123"/>
      <c r="P18" s="123"/>
      <c r="Q18" s="123"/>
      <c r="R18" s="123"/>
      <c r="S18" s="123"/>
      <c r="T18" s="123"/>
      <c r="U18" s="123"/>
      <c r="V18" s="123"/>
      <c r="W18" s="123"/>
      <c r="X18" s="123"/>
      <c r="Y18" s="123"/>
      <c r="Z18" s="123"/>
    </row>
    <row r="19" ht="18.0" customHeight="1">
      <c r="A19" s="124" t="s">
        <v>87</v>
      </c>
      <c r="B19" s="13"/>
      <c r="C19" s="13"/>
      <c r="D19" s="13"/>
      <c r="E19" s="13"/>
      <c r="F19" s="13"/>
      <c r="G19" s="13"/>
      <c r="H19" s="13"/>
      <c r="I19" s="14"/>
      <c r="J19" s="123"/>
      <c r="K19" s="123"/>
      <c r="L19" s="123"/>
      <c r="M19" s="123"/>
      <c r="N19" s="123"/>
      <c r="O19" s="123"/>
      <c r="P19" s="123"/>
      <c r="Q19" s="123"/>
      <c r="R19" s="123"/>
      <c r="S19" s="123"/>
      <c r="T19" s="123"/>
      <c r="U19" s="123"/>
      <c r="V19" s="123"/>
      <c r="W19" s="123"/>
      <c r="X19" s="123"/>
      <c r="Y19" s="123"/>
      <c r="Z19" s="123"/>
    </row>
    <row r="20" ht="18.0" customHeight="1">
      <c r="A20" s="124"/>
      <c r="B20" s="13"/>
      <c r="C20" s="13"/>
      <c r="D20" s="13"/>
      <c r="E20" s="13"/>
      <c r="F20" s="13"/>
      <c r="G20" s="13"/>
      <c r="H20" s="13"/>
      <c r="I20" s="14"/>
      <c r="J20" s="123"/>
      <c r="K20" s="123"/>
      <c r="L20" s="123"/>
      <c r="M20" s="123"/>
      <c r="N20" s="123"/>
      <c r="O20" s="123"/>
      <c r="P20" s="123"/>
      <c r="Q20" s="123"/>
      <c r="R20" s="123"/>
      <c r="S20" s="123"/>
      <c r="T20" s="123"/>
      <c r="U20" s="123"/>
      <c r="V20" s="123"/>
      <c r="W20" s="123"/>
      <c r="X20" s="123"/>
      <c r="Y20" s="123"/>
      <c r="Z20" s="123"/>
    </row>
    <row r="21" ht="18.0" customHeight="1">
      <c r="A21" s="121" t="s">
        <v>88</v>
      </c>
      <c r="B21" s="95"/>
      <c r="C21" s="95"/>
      <c r="D21" s="95"/>
      <c r="E21" s="95"/>
      <c r="F21" s="95"/>
      <c r="G21" s="95"/>
      <c r="H21" s="95"/>
      <c r="I21" s="53"/>
      <c r="J21" s="123"/>
      <c r="K21" s="123"/>
      <c r="L21" s="123"/>
      <c r="M21" s="123"/>
      <c r="N21" s="123"/>
      <c r="O21" s="123"/>
      <c r="P21" s="123"/>
      <c r="Q21" s="123"/>
      <c r="R21" s="123"/>
      <c r="S21" s="123"/>
      <c r="T21" s="123"/>
      <c r="U21" s="123"/>
      <c r="V21" s="123"/>
      <c r="W21" s="123"/>
      <c r="X21" s="123"/>
      <c r="Y21" s="123"/>
      <c r="Z21" s="123"/>
    </row>
    <row r="22" ht="31.5" customHeight="1">
      <c r="A22" s="122" t="s">
        <v>89</v>
      </c>
      <c r="B22" s="13"/>
      <c r="C22" s="13"/>
      <c r="D22" s="13"/>
      <c r="E22" s="13"/>
      <c r="F22" s="13"/>
      <c r="G22" s="13"/>
      <c r="H22" s="13"/>
      <c r="I22" s="14"/>
      <c r="J22" s="123"/>
      <c r="K22" s="123"/>
      <c r="L22" s="123"/>
      <c r="M22" s="123"/>
      <c r="N22" s="123"/>
      <c r="O22" s="123"/>
      <c r="P22" s="123"/>
      <c r="Q22" s="123"/>
      <c r="R22" s="123"/>
      <c r="S22" s="123"/>
      <c r="T22" s="123"/>
      <c r="U22" s="123"/>
      <c r="V22" s="123"/>
      <c r="W22" s="123"/>
      <c r="X22" s="123"/>
      <c r="Y22" s="123"/>
      <c r="Z22" s="123"/>
    </row>
    <row r="23" ht="30.75" customHeight="1">
      <c r="A23" s="122" t="s">
        <v>90</v>
      </c>
      <c r="B23" s="13"/>
      <c r="C23" s="13"/>
      <c r="D23" s="13"/>
      <c r="E23" s="13"/>
      <c r="F23" s="13"/>
      <c r="G23" s="13"/>
      <c r="H23" s="13"/>
      <c r="I23" s="14"/>
      <c r="J23" s="123"/>
      <c r="K23" s="123"/>
      <c r="L23" s="123"/>
      <c r="M23" s="123"/>
      <c r="N23" s="123"/>
      <c r="O23" s="123"/>
      <c r="P23" s="123"/>
      <c r="Q23" s="123"/>
      <c r="R23" s="123"/>
      <c r="S23" s="123"/>
      <c r="T23" s="123"/>
      <c r="U23" s="123"/>
      <c r="V23" s="123"/>
      <c r="W23" s="123"/>
      <c r="X23" s="123"/>
      <c r="Y23" s="123"/>
      <c r="Z23" s="123"/>
    </row>
    <row r="24" ht="18.0" customHeight="1">
      <c r="A24" s="122" t="s">
        <v>91</v>
      </c>
      <c r="B24" s="13"/>
      <c r="C24" s="13"/>
      <c r="D24" s="13"/>
      <c r="E24" s="13"/>
      <c r="F24" s="13"/>
      <c r="G24" s="13"/>
      <c r="H24" s="13"/>
      <c r="I24" s="14"/>
      <c r="J24" s="123"/>
      <c r="K24" s="123"/>
      <c r="L24" s="123"/>
      <c r="M24" s="123"/>
      <c r="N24" s="123"/>
      <c r="O24" s="123"/>
      <c r="P24" s="123"/>
      <c r="Q24" s="123"/>
      <c r="R24" s="123"/>
      <c r="S24" s="123"/>
      <c r="T24" s="123"/>
      <c r="U24" s="123"/>
      <c r="V24" s="123"/>
      <c r="W24" s="123"/>
      <c r="X24" s="123"/>
      <c r="Y24" s="123"/>
      <c r="Z24" s="123"/>
    </row>
    <row r="25" ht="18.0" customHeight="1">
      <c r="A25" s="122"/>
      <c r="B25" s="13"/>
      <c r="C25" s="13"/>
      <c r="D25" s="13"/>
      <c r="E25" s="13"/>
      <c r="F25" s="13"/>
      <c r="G25" s="13"/>
      <c r="H25" s="13"/>
      <c r="I25" s="14"/>
      <c r="J25" s="123"/>
      <c r="K25" s="123"/>
      <c r="L25" s="123"/>
      <c r="M25" s="123"/>
      <c r="N25" s="123"/>
      <c r="O25" s="123"/>
      <c r="P25" s="123"/>
      <c r="Q25" s="123"/>
      <c r="R25" s="123"/>
      <c r="S25" s="123"/>
      <c r="T25" s="123"/>
      <c r="U25" s="123"/>
      <c r="V25" s="123"/>
      <c r="W25" s="123"/>
      <c r="X25" s="123"/>
      <c r="Y25" s="123"/>
      <c r="Z25" s="123"/>
    </row>
    <row r="26" ht="19.5" customHeight="1">
      <c r="A26" s="125" t="s">
        <v>92</v>
      </c>
      <c r="B26" s="61"/>
      <c r="C26" s="61"/>
      <c r="D26" s="61"/>
      <c r="E26" s="61"/>
      <c r="F26" s="61"/>
      <c r="G26" s="61"/>
      <c r="H26" s="61"/>
      <c r="I26" s="62"/>
      <c r="J26" s="3"/>
      <c r="K26" s="3"/>
      <c r="L26" s="3"/>
      <c r="M26" s="3"/>
      <c r="N26" s="3"/>
      <c r="O26" s="3"/>
      <c r="P26" s="3"/>
      <c r="Q26" s="3"/>
      <c r="R26" s="3"/>
      <c r="S26" s="3"/>
      <c r="T26" s="3"/>
      <c r="U26" s="3"/>
      <c r="V26" s="3"/>
      <c r="W26" s="3"/>
      <c r="X26" s="3"/>
      <c r="Y26" s="3"/>
      <c r="Z26" s="3"/>
    </row>
    <row r="27" ht="14.25" customHeight="1">
      <c r="A27" s="126" t="s">
        <v>93</v>
      </c>
      <c r="B27" s="13"/>
      <c r="C27" s="14"/>
      <c r="D27" s="126" t="s">
        <v>94</v>
      </c>
      <c r="E27" s="14"/>
      <c r="F27" s="126" t="s">
        <v>95</v>
      </c>
      <c r="G27" s="14"/>
      <c r="H27" s="127" t="s">
        <v>96</v>
      </c>
      <c r="I27" s="127" t="s">
        <v>97</v>
      </c>
      <c r="J27" s="3"/>
      <c r="K27" s="3"/>
      <c r="L27" s="3"/>
      <c r="M27" s="3"/>
      <c r="N27" s="3"/>
      <c r="O27" s="3"/>
      <c r="P27" s="3"/>
      <c r="Q27" s="3"/>
      <c r="R27" s="3"/>
      <c r="S27" s="3"/>
      <c r="T27" s="3"/>
      <c r="U27" s="3"/>
      <c r="V27" s="3"/>
      <c r="W27" s="3"/>
      <c r="X27" s="3"/>
      <c r="Y27" s="3"/>
      <c r="Z27" s="3"/>
    </row>
    <row r="28" ht="78.0" customHeight="1">
      <c r="A28" s="128" t="s">
        <v>98</v>
      </c>
      <c r="B28" s="129"/>
      <c r="C28" s="130"/>
      <c r="D28" s="128" t="s">
        <v>99</v>
      </c>
      <c r="E28" s="130"/>
      <c r="F28" s="128" t="s">
        <v>100</v>
      </c>
      <c r="G28" s="130"/>
      <c r="H28" s="128" t="s">
        <v>101</v>
      </c>
      <c r="I28" s="131">
        <v>25.0</v>
      </c>
      <c r="J28" s="109"/>
      <c r="K28" s="109"/>
      <c r="L28" s="109"/>
      <c r="M28" s="109"/>
      <c r="N28" s="109"/>
      <c r="O28" s="109"/>
      <c r="P28" s="109"/>
      <c r="Q28" s="109"/>
      <c r="R28" s="109"/>
      <c r="S28" s="109"/>
      <c r="T28" s="109"/>
      <c r="U28" s="109"/>
      <c r="V28" s="109"/>
      <c r="W28" s="109"/>
      <c r="X28" s="109"/>
      <c r="Y28" s="109"/>
      <c r="Z28" s="109"/>
    </row>
    <row r="29" ht="93.0" customHeight="1">
      <c r="A29" s="128" t="s">
        <v>102</v>
      </c>
      <c r="B29" s="129"/>
      <c r="C29" s="130"/>
      <c r="D29" s="132" t="s">
        <v>103</v>
      </c>
      <c r="E29" s="130"/>
      <c r="F29" s="132" t="s">
        <v>103</v>
      </c>
      <c r="G29" s="130"/>
      <c r="H29" s="132" t="s">
        <v>104</v>
      </c>
      <c r="I29" s="133">
        <v>5.0</v>
      </c>
      <c r="J29" s="109"/>
      <c r="K29" s="109"/>
      <c r="L29" s="109"/>
      <c r="M29" s="109"/>
      <c r="N29" s="109"/>
      <c r="O29" s="109"/>
      <c r="P29" s="109"/>
      <c r="Q29" s="109"/>
      <c r="R29" s="109"/>
      <c r="S29" s="109"/>
      <c r="T29" s="109"/>
      <c r="U29" s="109"/>
      <c r="V29" s="109"/>
      <c r="W29" s="109"/>
      <c r="X29" s="109"/>
      <c r="Y29" s="109"/>
      <c r="Z29" s="109"/>
    </row>
    <row r="30" ht="93.75" customHeight="1">
      <c r="A30" s="128" t="s">
        <v>105</v>
      </c>
      <c r="B30" s="129"/>
      <c r="C30" s="130"/>
      <c r="D30" s="132" t="s">
        <v>106</v>
      </c>
      <c r="E30" s="130"/>
      <c r="F30" s="132" t="s">
        <v>107</v>
      </c>
      <c r="G30" s="130"/>
      <c r="H30" s="132" t="s">
        <v>104</v>
      </c>
      <c r="I30" s="133">
        <v>25.0</v>
      </c>
      <c r="J30" s="109"/>
      <c r="K30" s="109"/>
      <c r="L30" s="109"/>
      <c r="M30" s="109"/>
      <c r="N30" s="109"/>
      <c r="O30" s="109"/>
      <c r="P30" s="109"/>
      <c r="Q30" s="109"/>
      <c r="R30" s="109"/>
      <c r="S30" s="109"/>
      <c r="T30" s="109"/>
      <c r="U30" s="109"/>
      <c r="V30" s="109"/>
      <c r="W30" s="109"/>
      <c r="X30" s="109"/>
      <c r="Y30" s="109"/>
      <c r="Z30" s="109"/>
    </row>
    <row r="31" ht="129.0" customHeight="1">
      <c r="A31" s="128" t="s">
        <v>108</v>
      </c>
      <c r="B31" s="129"/>
      <c r="C31" s="130"/>
      <c r="D31" s="132" t="s">
        <v>109</v>
      </c>
      <c r="E31" s="130"/>
      <c r="F31" s="132" t="s">
        <v>110</v>
      </c>
      <c r="G31" s="130"/>
      <c r="H31" s="132" t="s">
        <v>111</v>
      </c>
      <c r="I31" s="133">
        <v>15.0</v>
      </c>
      <c r="J31" s="109"/>
      <c r="K31" s="109"/>
      <c r="L31" s="109"/>
      <c r="M31" s="109"/>
      <c r="N31" s="109"/>
      <c r="O31" s="109"/>
      <c r="P31" s="109"/>
      <c r="Q31" s="109"/>
      <c r="R31" s="109"/>
      <c r="S31" s="109"/>
      <c r="T31" s="109"/>
      <c r="U31" s="109"/>
      <c r="V31" s="109"/>
      <c r="W31" s="109"/>
      <c r="X31" s="109"/>
      <c r="Y31" s="109"/>
      <c r="Z31" s="109"/>
    </row>
    <row r="32" ht="87.0" customHeight="1">
      <c r="A32" s="128" t="s">
        <v>112</v>
      </c>
      <c r="B32" s="129"/>
      <c r="C32" s="130"/>
      <c r="D32" s="132" t="s">
        <v>113</v>
      </c>
      <c r="E32" s="130"/>
      <c r="F32" s="132" t="s">
        <v>114</v>
      </c>
      <c r="G32" s="130"/>
      <c r="H32" s="132" t="s">
        <v>115</v>
      </c>
      <c r="I32" s="133">
        <v>5.0</v>
      </c>
      <c r="J32" s="109"/>
      <c r="K32" s="109"/>
      <c r="L32" s="109"/>
      <c r="M32" s="109"/>
      <c r="N32" s="109"/>
      <c r="O32" s="109"/>
      <c r="P32" s="109"/>
      <c r="Q32" s="109"/>
      <c r="R32" s="109"/>
      <c r="S32" s="109"/>
      <c r="T32" s="109"/>
      <c r="U32" s="109"/>
      <c r="V32" s="109"/>
      <c r="W32" s="109"/>
      <c r="X32" s="109"/>
      <c r="Y32" s="109"/>
      <c r="Z32" s="109"/>
    </row>
    <row r="33" ht="54.75" customHeight="1">
      <c r="A33" s="128" t="s">
        <v>116</v>
      </c>
      <c r="B33" s="129"/>
      <c r="C33" s="130"/>
      <c r="D33" s="132" t="s">
        <v>117</v>
      </c>
      <c r="E33" s="130"/>
      <c r="F33" s="132" t="s">
        <v>118</v>
      </c>
      <c r="G33" s="130"/>
      <c r="H33" s="132" t="s">
        <v>119</v>
      </c>
      <c r="I33" s="133">
        <v>10.0</v>
      </c>
      <c r="J33" s="109"/>
      <c r="K33" s="109"/>
      <c r="L33" s="109"/>
      <c r="M33" s="109"/>
      <c r="N33" s="109"/>
      <c r="O33" s="109"/>
      <c r="P33" s="109"/>
      <c r="Q33" s="109"/>
      <c r="R33" s="109"/>
      <c r="S33" s="109"/>
      <c r="T33" s="109"/>
      <c r="U33" s="109"/>
      <c r="V33" s="109"/>
      <c r="W33" s="109"/>
      <c r="X33" s="109"/>
      <c r="Y33" s="109"/>
      <c r="Z33" s="109"/>
    </row>
    <row r="34" ht="63.75" customHeight="1">
      <c r="A34" s="128" t="s">
        <v>120</v>
      </c>
      <c r="B34" s="129"/>
      <c r="C34" s="130"/>
      <c r="D34" s="132" t="s">
        <v>121</v>
      </c>
      <c r="E34" s="130"/>
      <c r="F34" s="132" t="s">
        <v>122</v>
      </c>
      <c r="G34" s="130"/>
      <c r="H34" s="132" t="s">
        <v>123</v>
      </c>
      <c r="I34" s="133">
        <v>15.0</v>
      </c>
      <c r="J34" s="109">
        <f>I28+I29+I30+I31+I32+I33+I34</f>
        <v>100</v>
      </c>
      <c r="K34" s="109"/>
      <c r="L34" s="109"/>
      <c r="M34" s="109"/>
      <c r="N34" s="109"/>
      <c r="O34" s="109"/>
      <c r="P34" s="109"/>
      <c r="Q34" s="109"/>
      <c r="R34" s="109"/>
      <c r="S34" s="109"/>
      <c r="T34" s="109"/>
      <c r="U34" s="109"/>
      <c r="V34" s="109"/>
      <c r="W34" s="109"/>
      <c r="X34" s="109"/>
      <c r="Y34" s="109"/>
      <c r="Z34" s="109"/>
    </row>
    <row r="35" ht="15.75" customHeight="1">
      <c r="A35" s="134" t="s">
        <v>124</v>
      </c>
      <c r="B35" s="61"/>
      <c r="C35" s="61"/>
      <c r="D35" s="61"/>
      <c r="E35" s="61"/>
      <c r="F35" s="61"/>
      <c r="G35" s="61"/>
      <c r="H35" s="61"/>
      <c r="I35" s="62"/>
      <c r="J35" s="3"/>
      <c r="K35" s="3"/>
      <c r="L35" s="3"/>
      <c r="M35" s="3"/>
      <c r="N35" s="3"/>
      <c r="O35" s="3"/>
      <c r="P35" s="3"/>
      <c r="Q35" s="3"/>
      <c r="R35" s="3"/>
      <c r="S35" s="3"/>
      <c r="T35" s="3"/>
      <c r="U35" s="3"/>
      <c r="V35" s="3"/>
      <c r="W35" s="3"/>
      <c r="X35" s="3"/>
      <c r="Y35" s="3"/>
      <c r="Z35" s="3"/>
    </row>
    <row r="36" ht="14.25" customHeight="1">
      <c r="A36" s="135" t="s">
        <v>125</v>
      </c>
      <c r="B36" s="129"/>
      <c r="C36" s="129"/>
      <c r="D36" s="129"/>
      <c r="E36" s="129"/>
      <c r="F36" s="130"/>
      <c r="G36" s="136" t="s">
        <v>126</v>
      </c>
      <c r="H36" s="61"/>
      <c r="I36" s="137"/>
      <c r="J36" s="3"/>
      <c r="K36" s="3"/>
      <c r="L36" s="3"/>
      <c r="M36" s="3"/>
      <c r="N36" s="3"/>
      <c r="O36" s="3"/>
      <c r="P36" s="3"/>
      <c r="Q36" s="3"/>
      <c r="R36" s="3"/>
      <c r="S36" s="3"/>
      <c r="T36" s="3"/>
      <c r="U36" s="3"/>
      <c r="V36" s="3"/>
      <c r="W36" s="3"/>
      <c r="X36" s="3"/>
      <c r="Y36" s="3"/>
      <c r="Z36" s="3"/>
    </row>
    <row r="37" ht="18.0" customHeight="1">
      <c r="A37" s="138" t="s">
        <v>63</v>
      </c>
      <c r="B37" s="129"/>
      <c r="C37" s="129"/>
      <c r="D37" s="129"/>
      <c r="E37" s="129"/>
      <c r="F37" s="139"/>
      <c r="G37" s="140" t="s">
        <v>127</v>
      </c>
      <c r="H37" s="129"/>
      <c r="I37" s="130"/>
      <c r="J37" s="3"/>
      <c r="K37" s="3"/>
      <c r="L37" s="3"/>
      <c r="M37" s="3"/>
      <c r="N37" s="3"/>
      <c r="O37" s="3"/>
      <c r="P37" s="3"/>
      <c r="Q37" s="3"/>
      <c r="R37" s="3"/>
      <c r="S37" s="3"/>
      <c r="T37" s="3"/>
      <c r="U37" s="3"/>
      <c r="V37" s="3"/>
      <c r="W37" s="3"/>
      <c r="X37" s="3"/>
      <c r="Y37" s="3"/>
      <c r="Z37" s="3"/>
    </row>
    <row r="38" ht="18.0" customHeight="1">
      <c r="A38" s="138" t="s">
        <v>76</v>
      </c>
      <c r="B38" s="129"/>
      <c r="C38" s="129"/>
      <c r="D38" s="129"/>
      <c r="E38" s="129"/>
      <c r="F38" s="139"/>
      <c r="G38" s="140" t="s">
        <v>128</v>
      </c>
      <c r="H38" s="129"/>
      <c r="I38" s="130"/>
      <c r="J38" s="3"/>
      <c r="K38" s="3"/>
      <c r="L38" s="3"/>
      <c r="M38" s="3"/>
      <c r="N38" s="3"/>
      <c r="O38" s="3"/>
      <c r="P38" s="3"/>
      <c r="Q38" s="3"/>
      <c r="R38" s="3"/>
      <c r="S38" s="3"/>
      <c r="T38" s="3"/>
      <c r="U38" s="3"/>
      <c r="V38" s="3"/>
      <c r="W38" s="3"/>
      <c r="X38" s="3"/>
      <c r="Y38" s="3"/>
      <c r="Z38" s="3"/>
    </row>
    <row r="39" ht="18.0" customHeight="1">
      <c r="A39" s="138" t="s">
        <v>69</v>
      </c>
      <c r="B39" s="129"/>
      <c r="C39" s="129"/>
      <c r="D39" s="129"/>
      <c r="E39" s="129"/>
      <c r="F39" s="139"/>
      <c r="G39" s="140" t="s">
        <v>129</v>
      </c>
      <c r="H39" s="129"/>
      <c r="I39" s="130"/>
      <c r="J39" s="3"/>
      <c r="K39" s="3"/>
      <c r="L39" s="3"/>
      <c r="M39" s="3"/>
      <c r="N39" s="3"/>
      <c r="O39" s="3"/>
      <c r="P39" s="3"/>
      <c r="Q39" s="3"/>
      <c r="R39" s="3"/>
      <c r="S39" s="3"/>
      <c r="T39" s="3"/>
      <c r="U39" s="3"/>
      <c r="V39" s="3"/>
      <c r="W39" s="3"/>
      <c r="X39" s="3"/>
      <c r="Y39" s="3"/>
      <c r="Z39" s="3"/>
    </row>
    <row r="40" ht="18.0" customHeight="1">
      <c r="A40" s="141"/>
      <c r="B40" s="129"/>
      <c r="C40" s="129"/>
      <c r="D40" s="129"/>
      <c r="E40" s="129"/>
      <c r="F40" s="129"/>
      <c r="G40" s="140"/>
      <c r="H40" s="129"/>
      <c r="I40" s="130"/>
      <c r="J40" s="3"/>
      <c r="K40" s="3"/>
      <c r="L40" s="3"/>
      <c r="M40" s="3"/>
      <c r="N40" s="3"/>
      <c r="O40" s="3"/>
      <c r="P40" s="3"/>
      <c r="Q40" s="3"/>
      <c r="R40" s="3"/>
      <c r="S40" s="3"/>
      <c r="T40" s="3"/>
      <c r="U40" s="3"/>
      <c r="V40" s="3"/>
      <c r="W40" s="3"/>
      <c r="X40" s="3"/>
      <c r="Y40" s="3"/>
      <c r="Z40" s="3"/>
    </row>
    <row r="41" ht="14.25" customHeight="1">
      <c r="A41" s="142" t="s">
        <v>130</v>
      </c>
      <c r="B41" s="143"/>
      <c r="C41" s="143"/>
      <c r="D41" s="143"/>
      <c r="E41" s="143"/>
      <c r="F41" s="143"/>
      <c r="G41" s="143"/>
      <c r="H41" s="143"/>
      <c r="I41" s="144"/>
      <c r="J41" s="3"/>
      <c r="K41" s="3"/>
      <c r="L41" s="3"/>
      <c r="M41" s="3"/>
      <c r="N41" s="3"/>
      <c r="O41" s="3"/>
      <c r="P41" s="3"/>
      <c r="Q41" s="3"/>
      <c r="R41" s="3"/>
      <c r="S41" s="3"/>
      <c r="T41" s="3"/>
      <c r="U41" s="3"/>
      <c r="V41" s="3"/>
      <c r="W41" s="3"/>
      <c r="X41" s="3"/>
      <c r="Y41" s="3"/>
      <c r="Z41" s="3"/>
    </row>
    <row r="42" ht="33.0" customHeight="1">
      <c r="A42" s="126" t="s">
        <v>131</v>
      </c>
      <c r="B42" s="13"/>
      <c r="C42" s="13"/>
      <c r="D42" s="13"/>
      <c r="E42" s="13"/>
      <c r="F42" s="13"/>
      <c r="G42" s="13"/>
      <c r="H42" s="13"/>
      <c r="I42" s="14"/>
      <c r="J42" s="3"/>
      <c r="K42" s="3"/>
      <c r="L42" s="3"/>
      <c r="M42" s="3"/>
      <c r="N42" s="3"/>
      <c r="O42" s="3"/>
      <c r="P42" s="3"/>
      <c r="Q42" s="3"/>
      <c r="R42" s="3"/>
      <c r="S42" s="3"/>
      <c r="T42" s="3"/>
      <c r="U42" s="3"/>
      <c r="V42" s="3"/>
      <c r="W42" s="3"/>
      <c r="X42" s="3"/>
      <c r="Y42" s="3"/>
      <c r="Z42" s="3"/>
    </row>
    <row r="43" ht="13.5" customHeight="1">
      <c r="A43" s="145" t="s">
        <v>132</v>
      </c>
      <c r="B43" s="78"/>
      <c r="C43" s="78"/>
      <c r="D43" s="79"/>
      <c r="E43" s="145" t="s">
        <v>133</v>
      </c>
      <c r="F43" s="78"/>
      <c r="G43" s="78"/>
      <c r="H43" s="78"/>
      <c r="I43" s="127" t="s">
        <v>134</v>
      </c>
      <c r="J43" s="3"/>
      <c r="K43" s="3"/>
      <c r="L43" s="3"/>
      <c r="M43" s="3"/>
      <c r="N43" s="3"/>
      <c r="O43" s="3"/>
      <c r="P43" s="3"/>
      <c r="Q43" s="3"/>
      <c r="R43" s="3"/>
      <c r="S43" s="3"/>
      <c r="T43" s="3"/>
      <c r="U43" s="3"/>
      <c r="V43" s="3"/>
      <c r="W43" s="3"/>
      <c r="X43" s="3"/>
      <c r="Y43" s="3"/>
      <c r="Z43" s="3"/>
    </row>
    <row r="44" ht="66.0" customHeight="1">
      <c r="A44" s="146" t="s">
        <v>135</v>
      </c>
      <c r="B44" s="129"/>
      <c r="C44" s="129"/>
      <c r="D44" s="130"/>
      <c r="E44" s="147" t="s">
        <v>136</v>
      </c>
      <c r="F44" s="129"/>
      <c r="G44" s="129"/>
      <c r="H44" s="129"/>
      <c r="I44" s="148" t="s">
        <v>137</v>
      </c>
      <c r="J44" s="149"/>
      <c r="K44" s="149"/>
      <c r="L44" s="149"/>
      <c r="M44" s="149"/>
      <c r="N44" s="149"/>
      <c r="O44" s="149"/>
      <c r="P44" s="149"/>
      <c r="Q44" s="149"/>
      <c r="R44" s="149"/>
      <c r="S44" s="149"/>
      <c r="T44" s="149"/>
      <c r="U44" s="149"/>
      <c r="V44" s="149"/>
      <c r="W44" s="149"/>
      <c r="X44" s="149"/>
      <c r="Y44" s="149"/>
      <c r="Z44" s="149"/>
    </row>
    <row r="45" ht="48.75" customHeight="1">
      <c r="A45" s="150" t="s">
        <v>138</v>
      </c>
      <c r="B45" s="129"/>
      <c r="C45" s="129"/>
      <c r="D45" s="151"/>
      <c r="E45" s="152" t="s">
        <v>139</v>
      </c>
      <c r="F45" s="129"/>
      <c r="G45" s="129"/>
      <c r="H45" s="151"/>
      <c r="I45" s="133" t="s">
        <v>140</v>
      </c>
      <c r="J45" s="3"/>
      <c r="K45" s="3"/>
      <c r="L45" s="3"/>
      <c r="M45" s="3"/>
      <c r="N45" s="3"/>
      <c r="O45" s="3"/>
      <c r="P45" s="3"/>
      <c r="Q45" s="3"/>
      <c r="R45" s="3"/>
      <c r="S45" s="3"/>
      <c r="T45" s="3"/>
      <c r="U45" s="3"/>
      <c r="V45" s="3"/>
      <c r="W45" s="3"/>
      <c r="X45" s="3"/>
      <c r="Y45" s="3"/>
      <c r="Z45" s="3"/>
    </row>
    <row r="46" ht="29.25" customHeight="1">
      <c r="A46" s="142" t="s">
        <v>141</v>
      </c>
      <c r="B46" s="143"/>
      <c r="C46" s="143"/>
      <c r="D46" s="143"/>
      <c r="E46" s="143"/>
      <c r="F46" s="143"/>
      <c r="G46" s="143"/>
      <c r="H46" s="143"/>
      <c r="I46" s="144"/>
      <c r="J46" s="3"/>
      <c r="K46" s="3"/>
      <c r="L46" s="3"/>
      <c r="M46" s="3"/>
      <c r="N46" s="3"/>
      <c r="O46" s="3"/>
      <c r="P46" s="3"/>
      <c r="Q46" s="3"/>
      <c r="R46" s="3"/>
      <c r="S46" s="3"/>
      <c r="T46" s="3"/>
      <c r="U46" s="3"/>
      <c r="V46" s="3"/>
      <c r="W46" s="3"/>
      <c r="X46" s="3"/>
      <c r="Y46" s="3"/>
      <c r="Z46" s="3"/>
    </row>
    <row r="47" ht="14.25" customHeight="1">
      <c r="A47" s="126" t="s">
        <v>132</v>
      </c>
      <c r="B47" s="13"/>
      <c r="C47" s="13"/>
      <c r="D47" s="14"/>
      <c r="E47" s="126" t="s">
        <v>142</v>
      </c>
      <c r="F47" s="13"/>
      <c r="G47" s="13"/>
      <c r="H47" s="14"/>
      <c r="I47" s="127" t="s">
        <v>134</v>
      </c>
      <c r="J47" s="3"/>
      <c r="K47" s="3"/>
      <c r="L47" s="3"/>
      <c r="M47" s="3"/>
      <c r="N47" s="3"/>
      <c r="O47" s="3"/>
      <c r="P47" s="3"/>
      <c r="Q47" s="3"/>
      <c r="R47" s="3"/>
      <c r="S47" s="3"/>
      <c r="T47" s="3"/>
      <c r="U47" s="3"/>
      <c r="V47" s="3"/>
      <c r="W47" s="3"/>
      <c r="X47" s="3"/>
      <c r="Y47" s="3"/>
      <c r="Z47" s="3"/>
    </row>
    <row r="48" ht="18.0" customHeight="1">
      <c r="A48" s="153" t="s">
        <v>143</v>
      </c>
      <c r="B48" s="13"/>
      <c r="C48" s="13"/>
      <c r="D48" s="14"/>
      <c r="E48" s="154" t="s">
        <v>144</v>
      </c>
      <c r="F48" s="155"/>
      <c r="G48" s="155"/>
      <c r="H48" s="156"/>
      <c r="I48" s="157" t="s">
        <v>145</v>
      </c>
      <c r="J48" s="109"/>
      <c r="K48" s="109"/>
      <c r="L48" s="109"/>
      <c r="M48" s="109"/>
      <c r="N48" s="109"/>
      <c r="O48" s="109"/>
      <c r="P48" s="109"/>
      <c r="Q48" s="109"/>
      <c r="R48" s="109"/>
      <c r="S48" s="109"/>
      <c r="T48" s="109"/>
      <c r="U48" s="109"/>
      <c r="V48" s="109"/>
      <c r="W48" s="109"/>
      <c r="X48" s="109"/>
      <c r="Y48" s="109"/>
      <c r="Z48" s="109"/>
    </row>
    <row r="49" ht="18.0" customHeight="1">
      <c r="A49" s="153" t="s">
        <v>146</v>
      </c>
      <c r="B49" s="13"/>
      <c r="C49" s="13"/>
      <c r="D49" s="14"/>
      <c r="E49" s="158" t="s">
        <v>147</v>
      </c>
      <c r="F49" s="78"/>
      <c r="G49" s="78"/>
      <c r="H49" s="159"/>
      <c r="I49" s="160" t="s">
        <v>148</v>
      </c>
      <c r="J49" s="109"/>
      <c r="K49" s="109"/>
      <c r="L49" s="109"/>
      <c r="M49" s="109"/>
      <c r="N49" s="109"/>
      <c r="O49" s="109"/>
      <c r="P49" s="109"/>
      <c r="Q49" s="109"/>
      <c r="R49" s="109"/>
      <c r="S49" s="109"/>
      <c r="T49" s="109"/>
      <c r="U49" s="109"/>
      <c r="V49" s="109"/>
      <c r="W49" s="109"/>
      <c r="X49" s="109"/>
      <c r="Y49" s="109"/>
      <c r="Z49" s="109"/>
    </row>
    <row r="50" ht="18.0" customHeight="1">
      <c r="A50" s="153" t="s">
        <v>146</v>
      </c>
      <c r="B50" s="13"/>
      <c r="C50" s="13"/>
      <c r="D50" s="14"/>
      <c r="E50" s="161" t="s">
        <v>149</v>
      </c>
      <c r="I50" s="162" t="s">
        <v>150</v>
      </c>
      <c r="J50" s="109"/>
      <c r="K50" s="109"/>
      <c r="L50" s="109"/>
      <c r="M50" s="109"/>
      <c r="N50" s="109"/>
      <c r="O50" s="109"/>
      <c r="P50" s="109"/>
      <c r="Q50" s="109"/>
      <c r="R50" s="109"/>
      <c r="S50" s="109"/>
      <c r="T50" s="109"/>
      <c r="U50" s="109"/>
      <c r="V50" s="109"/>
      <c r="W50" s="109"/>
      <c r="X50" s="109"/>
      <c r="Y50" s="109"/>
      <c r="Z50" s="109"/>
    </row>
    <row r="51" ht="18.0" customHeight="1">
      <c r="A51" s="153" t="s">
        <v>2</v>
      </c>
      <c r="B51" s="13"/>
      <c r="C51" s="13"/>
      <c r="D51" s="14"/>
      <c r="E51" s="153" t="s">
        <v>151</v>
      </c>
      <c r="F51" s="13"/>
      <c r="G51" s="13"/>
      <c r="H51" s="14"/>
      <c r="I51" s="163" t="s">
        <v>152</v>
      </c>
      <c r="J51" s="109"/>
      <c r="K51" s="109"/>
      <c r="L51" s="109"/>
      <c r="M51" s="109"/>
      <c r="N51" s="109"/>
      <c r="O51" s="109"/>
      <c r="P51" s="109"/>
      <c r="Q51" s="109"/>
      <c r="R51" s="109"/>
      <c r="S51" s="109"/>
      <c r="T51" s="109"/>
      <c r="U51" s="109"/>
      <c r="V51" s="109"/>
      <c r="W51" s="109"/>
      <c r="X51" s="109"/>
      <c r="Y51" s="109"/>
      <c r="Z51" s="109"/>
    </row>
    <row r="52" ht="14.25" customHeight="1">
      <c r="A52" s="164" t="s">
        <v>153</v>
      </c>
      <c r="B52" s="13"/>
      <c r="C52" s="13"/>
      <c r="D52" s="13"/>
      <c r="E52" s="13"/>
      <c r="F52" s="13"/>
      <c r="G52" s="13"/>
      <c r="H52" s="13"/>
      <c r="I52" s="14"/>
      <c r="J52" s="3"/>
      <c r="K52" s="3"/>
      <c r="L52" s="3"/>
      <c r="M52" s="3"/>
      <c r="N52" s="3"/>
      <c r="O52" s="3"/>
      <c r="P52" s="3"/>
      <c r="Q52" s="3"/>
      <c r="R52" s="3"/>
      <c r="S52" s="3"/>
      <c r="T52" s="3"/>
      <c r="U52" s="3"/>
      <c r="V52" s="3"/>
      <c r="W52" s="3"/>
      <c r="X52" s="3"/>
      <c r="Y52" s="3"/>
      <c r="Z52" s="3"/>
    </row>
    <row r="53" ht="14.25" customHeight="1">
      <c r="A53" s="165" t="s">
        <v>154</v>
      </c>
      <c r="B53" s="16"/>
      <c r="C53" s="16"/>
      <c r="D53" s="16"/>
      <c r="E53" s="16"/>
      <c r="F53" s="16"/>
      <c r="G53" s="17"/>
      <c r="H53" s="166" t="s">
        <v>155</v>
      </c>
      <c r="I53" s="14"/>
      <c r="J53" s="3"/>
      <c r="K53" s="167"/>
      <c r="L53" s="3"/>
      <c r="M53" s="3"/>
      <c r="N53" s="3"/>
      <c r="O53" s="3"/>
      <c r="P53" s="3"/>
      <c r="Q53" s="3"/>
      <c r="R53" s="3"/>
      <c r="S53" s="3"/>
      <c r="T53" s="3"/>
      <c r="U53" s="3"/>
      <c r="V53" s="3"/>
      <c r="W53" s="3"/>
      <c r="X53" s="3"/>
      <c r="Y53" s="3"/>
      <c r="Z53" s="3"/>
    </row>
    <row r="54" ht="14.25" customHeight="1">
      <c r="A54" s="52"/>
      <c r="B54" s="95"/>
      <c r="C54" s="95"/>
      <c r="D54" s="95"/>
      <c r="E54" s="95"/>
      <c r="F54" s="95"/>
      <c r="G54" s="53"/>
      <c r="H54" s="168" t="s">
        <v>156</v>
      </c>
      <c r="I54" s="169" t="s">
        <v>157</v>
      </c>
      <c r="J54" s="3"/>
      <c r="K54" s="3"/>
      <c r="L54" s="3"/>
      <c r="M54" s="3"/>
      <c r="N54" s="3"/>
      <c r="O54" s="3"/>
      <c r="P54" s="3"/>
      <c r="Q54" s="3"/>
      <c r="R54" s="3"/>
      <c r="S54" s="3"/>
      <c r="T54" s="3"/>
      <c r="U54" s="3"/>
      <c r="V54" s="3"/>
      <c r="W54" s="3"/>
      <c r="X54" s="3"/>
      <c r="Y54" s="3"/>
      <c r="Z54" s="3"/>
    </row>
    <row r="55" ht="34.5" customHeight="1">
      <c r="A55" s="170" t="s">
        <v>158</v>
      </c>
      <c r="B55" s="13"/>
      <c r="C55" s="13"/>
      <c r="D55" s="13"/>
      <c r="E55" s="13"/>
      <c r="F55" s="13"/>
      <c r="G55" s="14"/>
      <c r="H55" s="148">
        <v>1.0</v>
      </c>
      <c r="I55" s="148">
        <v>0.0</v>
      </c>
      <c r="J55" s="3"/>
      <c r="K55" s="3"/>
      <c r="L55" s="3"/>
      <c r="M55" s="3"/>
      <c r="N55" s="3"/>
      <c r="O55" s="3"/>
      <c r="P55" s="3"/>
      <c r="Q55" s="3"/>
      <c r="R55" s="3"/>
      <c r="S55" s="3"/>
      <c r="T55" s="3"/>
      <c r="U55" s="3"/>
      <c r="V55" s="3"/>
      <c r="W55" s="3"/>
      <c r="X55" s="3"/>
      <c r="Y55" s="3"/>
      <c r="Z55" s="3"/>
    </row>
    <row r="56" ht="18.0" customHeight="1">
      <c r="A56" s="170" t="s">
        <v>159</v>
      </c>
      <c r="B56" s="13"/>
      <c r="C56" s="13"/>
      <c r="D56" s="13"/>
      <c r="E56" s="13"/>
      <c r="F56" s="13"/>
      <c r="G56" s="14"/>
      <c r="H56" s="148">
        <v>2.0</v>
      </c>
      <c r="I56" s="148">
        <v>0.0</v>
      </c>
      <c r="J56" s="3"/>
      <c r="K56" s="3"/>
      <c r="L56" s="3"/>
      <c r="M56" s="3"/>
      <c r="N56" s="3"/>
      <c r="O56" s="3"/>
      <c r="P56" s="3"/>
      <c r="Q56" s="3"/>
      <c r="R56" s="3"/>
      <c r="S56" s="3"/>
      <c r="T56" s="3"/>
      <c r="U56" s="3"/>
      <c r="V56" s="3"/>
      <c r="W56" s="3"/>
      <c r="X56" s="3"/>
      <c r="Y56" s="3"/>
      <c r="Z56" s="3"/>
    </row>
    <row r="57" ht="18.0" customHeight="1">
      <c r="A57" s="170" t="s">
        <v>160</v>
      </c>
      <c r="B57" s="13"/>
      <c r="C57" s="13"/>
      <c r="D57" s="13"/>
      <c r="E57" s="13"/>
      <c r="F57" s="13"/>
      <c r="G57" s="14"/>
      <c r="H57" s="148">
        <v>1.0</v>
      </c>
      <c r="I57" s="148">
        <v>0.0</v>
      </c>
      <c r="J57" s="3"/>
      <c r="K57" s="3"/>
      <c r="L57" s="3"/>
      <c r="M57" s="3"/>
      <c r="N57" s="3"/>
      <c r="O57" s="3"/>
      <c r="P57" s="3"/>
      <c r="Q57" s="3"/>
      <c r="R57" s="3"/>
      <c r="S57" s="3"/>
      <c r="T57" s="3"/>
      <c r="U57" s="3"/>
      <c r="V57" s="3"/>
      <c r="W57" s="3"/>
      <c r="X57" s="3"/>
      <c r="Y57" s="3"/>
      <c r="Z57" s="3"/>
    </row>
    <row r="58" ht="18.0" customHeight="1">
      <c r="A58" s="170" t="s">
        <v>161</v>
      </c>
      <c r="B58" s="13"/>
      <c r="C58" s="13"/>
      <c r="D58" s="13"/>
      <c r="E58" s="13"/>
      <c r="F58" s="13"/>
      <c r="G58" s="14"/>
      <c r="H58" s="171">
        <v>2.0</v>
      </c>
      <c r="I58" s="148">
        <v>0.0</v>
      </c>
      <c r="J58" s="3"/>
      <c r="K58" s="3"/>
      <c r="L58" s="3"/>
      <c r="M58" s="3"/>
      <c r="N58" s="3"/>
      <c r="O58" s="3"/>
      <c r="P58" s="3"/>
      <c r="Q58" s="3"/>
      <c r="R58" s="3"/>
      <c r="S58" s="3"/>
      <c r="T58" s="3"/>
      <c r="U58" s="3"/>
      <c r="V58" s="3"/>
      <c r="W58" s="3"/>
      <c r="X58" s="3"/>
      <c r="Y58" s="3"/>
      <c r="Z58" s="3"/>
    </row>
    <row r="59" ht="18.0" customHeight="1">
      <c r="A59" s="170" t="s">
        <v>162</v>
      </c>
      <c r="B59" s="13"/>
      <c r="C59" s="13"/>
      <c r="D59" s="13"/>
      <c r="E59" s="13"/>
      <c r="F59" s="13"/>
      <c r="G59" s="14"/>
      <c r="H59" s="171">
        <v>0.0</v>
      </c>
      <c r="I59" s="171">
        <v>2.4</v>
      </c>
      <c r="J59" s="3"/>
      <c r="K59" s="3"/>
      <c r="L59" s="3"/>
      <c r="M59" s="3"/>
      <c r="N59" s="3"/>
      <c r="O59" s="3"/>
      <c r="P59" s="3"/>
      <c r="Q59" s="3"/>
      <c r="R59" s="3"/>
      <c r="S59" s="3"/>
      <c r="T59" s="3"/>
      <c r="U59" s="3"/>
      <c r="V59" s="3"/>
      <c r="W59" s="3"/>
      <c r="X59" s="3"/>
      <c r="Y59" s="3"/>
      <c r="Z59" s="3"/>
    </row>
    <row r="60" ht="18.0" customHeight="1">
      <c r="A60" s="172" t="s">
        <v>163</v>
      </c>
      <c r="B60" s="13"/>
      <c r="C60" s="13"/>
      <c r="D60" s="13"/>
      <c r="E60" s="13"/>
      <c r="F60" s="13"/>
      <c r="G60" s="14"/>
      <c r="H60" s="171">
        <v>4.0</v>
      </c>
      <c r="I60" s="171">
        <v>0.0</v>
      </c>
      <c r="J60" s="3"/>
      <c r="K60" s="3"/>
      <c r="L60" s="3"/>
      <c r="M60" s="3"/>
      <c r="N60" s="3"/>
      <c r="O60" s="3"/>
      <c r="P60" s="3"/>
      <c r="Q60" s="3"/>
      <c r="R60" s="3"/>
      <c r="S60" s="3"/>
      <c r="T60" s="3"/>
      <c r="U60" s="3"/>
      <c r="V60" s="3"/>
      <c r="W60" s="3"/>
      <c r="X60" s="3"/>
      <c r="Y60" s="3"/>
      <c r="Z60" s="3"/>
    </row>
    <row r="61" ht="18.0" customHeight="1">
      <c r="A61" s="170" t="s">
        <v>164</v>
      </c>
      <c r="B61" s="13"/>
      <c r="C61" s="13"/>
      <c r="D61" s="13"/>
      <c r="E61" s="13"/>
      <c r="F61" s="13"/>
      <c r="G61" s="14"/>
      <c r="H61" s="171">
        <v>1.8</v>
      </c>
      <c r="I61" s="171">
        <v>0.0</v>
      </c>
      <c r="J61" s="3"/>
      <c r="K61" s="3"/>
      <c r="L61" s="3"/>
      <c r="M61" s="3"/>
      <c r="N61" s="3"/>
      <c r="O61" s="3"/>
      <c r="P61" s="3"/>
      <c r="Q61" s="3"/>
      <c r="R61" s="3"/>
      <c r="S61" s="3"/>
      <c r="T61" s="3"/>
      <c r="U61" s="3"/>
      <c r="V61" s="3"/>
      <c r="W61" s="3"/>
      <c r="X61" s="3"/>
      <c r="Y61" s="3"/>
      <c r="Z61" s="3"/>
    </row>
    <row r="62" ht="18.0" customHeight="1">
      <c r="A62" s="170" t="s">
        <v>165</v>
      </c>
      <c r="B62" s="13"/>
      <c r="C62" s="13"/>
      <c r="D62" s="13"/>
      <c r="E62" s="13"/>
      <c r="F62" s="13"/>
      <c r="G62" s="14"/>
      <c r="H62" s="171">
        <v>4.0</v>
      </c>
      <c r="I62" s="171">
        <v>0.0</v>
      </c>
      <c r="J62" s="3"/>
      <c r="K62" s="3"/>
      <c r="L62" s="3"/>
      <c r="M62" s="3"/>
      <c r="N62" s="3"/>
      <c r="O62" s="3"/>
      <c r="P62" s="3"/>
      <c r="Q62" s="3"/>
      <c r="R62" s="3"/>
      <c r="S62" s="3"/>
      <c r="T62" s="3"/>
      <c r="U62" s="3"/>
      <c r="V62" s="3"/>
      <c r="W62" s="3"/>
      <c r="X62" s="3"/>
      <c r="Y62" s="3"/>
      <c r="Z62" s="3"/>
    </row>
    <row r="63" ht="18.0" customHeight="1">
      <c r="A63" s="173" t="s">
        <v>166</v>
      </c>
      <c r="B63" s="16"/>
      <c r="C63" s="16"/>
      <c r="D63" s="16"/>
      <c r="E63" s="16"/>
      <c r="F63" s="16"/>
      <c r="G63" s="17"/>
      <c r="H63" s="174">
        <v>1.0</v>
      </c>
      <c r="I63" s="174">
        <v>0.0</v>
      </c>
      <c r="J63" s="3"/>
      <c r="K63" s="3"/>
      <c r="L63" s="3"/>
      <c r="M63" s="3"/>
      <c r="N63" s="3"/>
      <c r="O63" s="3"/>
      <c r="P63" s="3"/>
      <c r="Q63" s="3"/>
      <c r="R63" s="3"/>
      <c r="S63" s="3"/>
      <c r="T63" s="3"/>
      <c r="U63" s="3"/>
      <c r="V63" s="3"/>
      <c r="W63" s="3"/>
      <c r="X63" s="3"/>
      <c r="Y63" s="3"/>
      <c r="Z63" s="3"/>
    </row>
    <row r="64" ht="18.0" customHeight="1">
      <c r="A64" s="175" t="s">
        <v>167</v>
      </c>
      <c r="B64" s="9"/>
      <c r="C64" s="9"/>
      <c r="D64" s="9"/>
      <c r="E64" s="9"/>
      <c r="F64" s="66"/>
      <c r="G64" s="176">
        <f>H64+I64</f>
        <v>19.2</v>
      </c>
      <c r="H64" s="177">
        <f t="shared" ref="H64:I64" si="1">SUM(H55:H63)</f>
        <v>16.8</v>
      </c>
      <c r="I64" s="177">
        <f t="shared" si="1"/>
        <v>2.4</v>
      </c>
      <c r="J64" s="3"/>
      <c r="K64" s="3"/>
      <c r="L64" s="3"/>
      <c r="M64" s="3"/>
      <c r="N64" s="3"/>
      <c r="O64" s="3"/>
      <c r="P64" s="3"/>
      <c r="Q64" s="3"/>
      <c r="R64" s="3"/>
      <c r="S64" s="3"/>
      <c r="T64" s="3"/>
      <c r="U64" s="3"/>
      <c r="V64" s="3"/>
      <c r="W64" s="3"/>
      <c r="X64" s="3"/>
      <c r="Y64" s="3"/>
      <c r="Z64" s="3"/>
    </row>
    <row r="65"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ht="14.2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ht="14.2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ht="14.2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ht="14.2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ht="14.2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ht="14.2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ht="14.2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ht="14.2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ht="14.2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sheetData>
  <mergeCells count="100">
    <mergeCell ref="D30:E30"/>
    <mergeCell ref="F30:G30"/>
    <mergeCell ref="A28:C28"/>
    <mergeCell ref="D28:E28"/>
    <mergeCell ref="F28:G28"/>
    <mergeCell ref="A29:C29"/>
    <mergeCell ref="D29:E29"/>
    <mergeCell ref="F29:G29"/>
    <mergeCell ref="A30:C30"/>
    <mergeCell ref="D33:E33"/>
    <mergeCell ref="F33:G33"/>
    <mergeCell ref="A31:C31"/>
    <mergeCell ref="D31:E31"/>
    <mergeCell ref="F31:G31"/>
    <mergeCell ref="A32:C32"/>
    <mergeCell ref="D32:E32"/>
    <mergeCell ref="F32:G32"/>
    <mergeCell ref="A33:C33"/>
    <mergeCell ref="A34:C34"/>
    <mergeCell ref="D34:E34"/>
    <mergeCell ref="F34:G34"/>
    <mergeCell ref="A35:I35"/>
    <mergeCell ref="A36:F36"/>
    <mergeCell ref="G36:I36"/>
    <mergeCell ref="G37:I37"/>
    <mergeCell ref="A37:F37"/>
    <mergeCell ref="A38:F38"/>
    <mergeCell ref="G38:I38"/>
    <mergeCell ref="A39:F39"/>
    <mergeCell ref="G39:I39"/>
    <mergeCell ref="A40:F40"/>
    <mergeCell ref="G40:I40"/>
    <mergeCell ref="A41:I41"/>
    <mergeCell ref="A42:I42"/>
    <mergeCell ref="A43:D43"/>
    <mergeCell ref="E43:H43"/>
    <mergeCell ref="A44:D44"/>
    <mergeCell ref="E44:H44"/>
    <mergeCell ref="A45:D45"/>
    <mergeCell ref="E45:H45"/>
    <mergeCell ref="A46:I46"/>
    <mergeCell ref="A47:D47"/>
    <mergeCell ref="E47:H47"/>
    <mergeCell ref="A48:D48"/>
    <mergeCell ref="E48:H48"/>
    <mergeCell ref="E49:H49"/>
    <mergeCell ref="A61:G61"/>
    <mergeCell ref="A62:G62"/>
    <mergeCell ref="A63:G63"/>
    <mergeCell ref="A64:F64"/>
    <mergeCell ref="A53:G54"/>
    <mergeCell ref="A55:G55"/>
    <mergeCell ref="A56:G56"/>
    <mergeCell ref="A57:G57"/>
    <mergeCell ref="A58:G58"/>
    <mergeCell ref="A59:G59"/>
    <mergeCell ref="A60:G60"/>
    <mergeCell ref="A5:B5"/>
    <mergeCell ref="A6:B6"/>
    <mergeCell ref="A7:B9"/>
    <mergeCell ref="A10:D10"/>
    <mergeCell ref="A11:D11"/>
    <mergeCell ref="A12:D12"/>
    <mergeCell ref="A1:I2"/>
    <mergeCell ref="A3:C3"/>
    <mergeCell ref="D3:I3"/>
    <mergeCell ref="A4:I4"/>
    <mergeCell ref="C5:D5"/>
    <mergeCell ref="E5:G5"/>
    <mergeCell ref="H5:I5"/>
    <mergeCell ref="C6:I6"/>
    <mergeCell ref="C7:I7"/>
    <mergeCell ref="C8:I8"/>
    <mergeCell ref="C9:I9"/>
    <mergeCell ref="E10:G10"/>
    <mergeCell ref="E11:I11"/>
    <mergeCell ref="E12:I12"/>
    <mergeCell ref="A13:I14"/>
    <mergeCell ref="A15:I15"/>
    <mergeCell ref="A16:I16"/>
    <mergeCell ref="A17:I17"/>
    <mergeCell ref="A18:I18"/>
    <mergeCell ref="A19:I19"/>
    <mergeCell ref="A20:I20"/>
    <mergeCell ref="D27:E27"/>
    <mergeCell ref="F27:G27"/>
    <mergeCell ref="A21:I21"/>
    <mergeCell ref="A22:I22"/>
    <mergeCell ref="A23:I23"/>
    <mergeCell ref="A24:I24"/>
    <mergeCell ref="A25:I25"/>
    <mergeCell ref="A26:I26"/>
    <mergeCell ref="A27:C27"/>
    <mergeCell ref="A49:D49"/>
    <mergeCell ref="A50:D50"/>
    <mergeCell ref="E50:H50"/>
    <mergeCell ref="A51:D51"/>
    <mergeCell ref="E51:H51"/>
    <mergeCell ref="A52:I52"/>
    <mergeCell ref="H53:I53"/>
  </mergeCells>
  <dataValidations>
    <dataValidation type="list" allowBlank="1" showInputMessage="1" showErrorMessage="1" prompt="Seleccione un recurso" sqref="A37:A40">
      <formula1>$N$5:$N$12</formula1>
    </dataValidation>
  </dataValidations>
  <hyperlinks>
    <hyperlink r:id="rId1" ref="E45"/>
    <hyperlink r:id="rId2" ref="I48"/>
    <hyperlink r:id="rId3" ref="I49"/>
    <hyperlink r:id="rId4" ref="I50"/>
    <hyperlink r:id="rId5" location="toc4" ref="I51"/>
  </hyperlinks>
  <printOptions/>
  <pageMargins bottom="0.75" footer="0.0" header="0.0" left="0.7" right="0.7" top="0.75"/>
  <pageSetup orientation="landscape"/>
  <drawing r:id="rId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8.0"/>
    <col customWidth="1" min="9" max="9" width="47.86"/>
    <col customWidth="1" min="10" max="12" width="10.71"/>
    <col customWidth="1" min="13" max="13" width="10.43"/>
    <col customWidth="1" min="14" max="14" width="22.43"/>
  </cols>
  <sheetData>
    <row r="1" ht="14.25" customHeight="1">
      <c r="A1" s="96"/>
      <c r="B1" s="16"/>
      <c r="C1" s="16"/>
      <c r="D1" s="16"/>
      <c r="E1" s="16"/>
      <c r="F1" s="16"/>
      <c r="G1" s="16"/>
      <c r="H1" s="16"/>
      <c r="I1" s="17"/>
      <c r="J1" s="3"/>
      <c r="K1" s="3"/>
      <c r="L1" s="3"/>
      <c r="M1" s="3"/>
      <c r="N1" s="3"/>
      <c r="O1" s="3"/>
      <c r="P1" s="3"/>
      <c r="Q1" s="3"/>
      <c r="R1" s="3"/>
      <c r="S1" s="3"/>
      <c r="T1" s="3"/>
      <c r="U1" s="3"/>
      <c r="V1" s="3"/>
      <c r="W1" s="3"/>
      <c r="X1" s="3"/>
      <c r="Y1" s="3"/>
      <c r="Z1" s="3"/>
    </row>
    <row r="2" ht="93.0" customHeight="1">
      <c r="A2" s="52"/>
      <c r="B2" s="95"/>
      <c r="C2" s="95"/>
      <c r="D2" s="95"/>
      <c r="E2" s="95"/>
      <c r="F2" s="95"/>
      <c r="G2" s="95"/>
      <c r="H2" s="95"/>
      <c r="I2" s="53"/>
      <c r="J2" s="3"/>
      <c r="K2" s="3"/>
      <c r="L2" s="3"/>
      <c r="M2" s="3"/>
      <c r="N2" s="3"/>
      <c r="O2" s="3"/>
      <c r="P2" s="3"/>
      <c r="Q2" s="3"/>
      <c r="R2" s="3"/>
      <c r="S2" s="3"/>
      <c r="T2" s="3"/>
      <c r="U2" s="3"/>
      <c r="V2" s="3"/>
      <c r="W2" s="3"/>
      <c r="X2" s="3"/>
      <c r="Y2" s="3"/>
      <c r="Z2" s="3"/>
    </row>
    <row r="3" ht="21.0" customHeight="1">
      <c r="A3" s="97" t="s">
        <v>57</v>
      </c>
      <c r="B3" s="98"/>
      <c r="C3" s="34"/>
      <c r="D3" s="99" t="s">
        <v>168</v>
      </c>
      <c r="E3" s="98"/>
      <c r="F3" s="98"/>
      <c r="G3" s="98"/>
      <c r="H3" s="98"/>
      <c r="I3" s="34"/>
      <c r="J3" s="3"/>
      <c r="K3" s="3"/>
      <c r="L3" s="3"/>
      <c r="M3" s="3"/>
      <c r="N3" s="3"/>
      <c r="O3" s="3"/>
      <c r="P3" s="3"/>
      <c r="Q3" s="3"/>
      <c r="R3" s="3"/>
      <c r="S3" s="3"/>
      <c r="T3" s="3"/>
      <c r="U3" s="3"/>
      <c r="V3" s="3"/>
      <c r="W3" s="3"/>
      <c r="X3" s="3"/>
      <c r="Y3" s="3"/>
      <c r="Z3" s="3"/>
    </row>
    <row r="4" ht="21.0" customHeight="1">
      <c r="A4" s="100" t="s">
        <v>59</v>
      </c>
      <c r="B4" s="101"/>
      <c r="C4" s="101"/>
      <c r="D4" s="101"/>
      <c r="E4" s="101"/>
      <c r="F4" s="101"/>
      <c r="G4" s="101"/>
      <c r="H4" s="101"/>
      <c r="I4" s="102"/>
      <c r="J4" s="3"/>
      <c r="K4" s="3"/>
      <c r="L4" s="3"/>
      <c r="M4" s="3"/>
      <c r="N4" s="3"/>
      <c r="O4" s="3"/>
      <c r="P4" s="3"/>
      <c r="Q4" s="3"/>
      <c r="R4" s="3"/>
      <c r="S4" s="3"/>
      <c r="T4" s="3"/>
      <c r="U4" s="3"/>
      <c r="V4" s="3"/>
      <c r="W4" s="3"/>
      <c r="X4" s="3"/>
      <c r="Y4" s="3"/>
      <c r="Z4" s="3"/>
    </row>
    <row r="5" ht="39.75" customHeight="1">
      <c r="A5" s="103" t="s">
        <v>60</v>
      </c>
      <c r="B5" s="102"/>
      <c r="C5" s="104">
        <v>2.0</v>
      </c>
      <c r="D5" s="14"/>
      <c r="E5" s="103" t="s">
        <v>61</v>
      </c>
      <c r="F5" s="101"/>
      <c r="G5" s="102"/>
      <c r="H5" s="104" t="s">
        <v>169</v>
      </c>
      <c r="I5" s="14"/>
      <c r="J5" s="3"/>
      <c r="K5" s="3"/>
      <c r="L5" s="3"/>
      <c r="M5" s="3"/>
      <c r="N5" s="3" t="s">
        <v>63</v>
      </c>
      <c r="O5" s="3"/>
      <c r="P5" s="3"/>
      <c r="Q5" s="3"/>
      <c r="R5" s="3"/>
      <c r="S5" s="3"/>
      <c r="T5" s="3"/>
      <c r="U5" s="3"/>
      <c r="V5" s="3"/>
      <c r="W5" s="3"/>
      <c r="X5" s="3"/>
      <c r="Y5" s="3"/>
      <c r="Z5" s="3"/>
    </row>
    <row r="6" ht="56.25" customHeight="1">
      <c r="A6" s="105" t="s">
        <v>64</v>
      </c>
      <c r="B6" s="34"/>
      <c r="C6" s="104" t="s">
        <v>170</v>
      </c>
      <c r="D6" s="13"/>
      <c r="E6" s="13"/>
      <c r="F6" s="13"/>
      <c r="G6" s="13"/>
      <c r="H6" s="13"/>
      <c r="I6" s="14"/>
      <c r="J6" s="3"/>
      <c r="K6" s="3"/>
      <c r="L6" s="3"/>
      <c r="M6" s="3"/>
      <c r="N6" s="106" t="s">
        <v>66</v>
      </c>
      <c r="O6" s="3"/>
      <c r="P6" s="3"/>
      <c r="Q6" s="3"/>
      <c r="R6" s="3"/>
      <c r="S6" s="3"/>
      <c r="T6" s="3"/>
      <c r="U6" s="3"/>
      <c r="V6" s="3"/>
      <c r="W6" s="3"/>
      <c r="X6" s="3"/>
      <c r="Y6" s="3"/>
      <c r="Z6" s="3"/>
    </row>
    <row r="7" ht="18.0" customHeight="1">
      <c r="A7" s="107" t="s">
        <v>67</v>
      </c>
      <c r="B7" s="44"/>
      <c r="C7" s="178" t="s">
        <v>171</v>
      </c>
      <c r="D7" s="13"/>
      <c r="E7" s="13"/>
      <c r="F7" s="13"/>
      <c r="G7" s="13"/>
      <c r="H7" s="13"/>
      <c r="I7" s="14"/>
      <c r="J7" s="3"/>
      <c r="K7" s="3"/>
      <c r="L7" s="3"/>
      <c r="M7" s="3"/>
      <c r="N7" s="106" t="s">
        <v>69</v>
      </c>
      <c r="O7" s="3"/>
      <c r="P7" s="3"/>
      <c r="Q7" s="3"/>
      <c r="R7" s="3"/>
      <c r="S7" s="3"/>
      <c r="T7" s="3"/>
      <c r="U7" s="3"/>
      <c r="V7" s="3"/>
      <c r="W7" s="3"/>
      <c r="X7" s="3"/>
      <c r="Y7" s="3"/>
      <c r="Z7" s="3"/>
    </row>
    <row r="8" ht="18.0" customHeight="1">
      <c r="A8" s="111"/>
      <c r="B8" s="24"/>
      <c r="C8" s="178" t="s">
        <v>172</v>
      </c>
      <c r="D8" s="13"/>
      <c r="E8" s="13"/>
      <c r="F8" s="13"/>
      <c r="G8" s="13"/>
      <c r="H8" s="13"/>
      <c r="I8" s="14"/>
      <c r="J8" s="3"/>
      <c r="K8" s="3"/>
      <c r="L8" s="3"/>
      <c r="M8" s="3"/>
      <c r="N8" s="106" t="s">
        <v>71</v>
      </c>
      <c r="O8" s="3"/>
      <c r="P8" s="3"/>
      <c r="Q8" s="3"/>
      <c r="R8" s="3"/>
      <c r="S8" s="3"/>
      <c r="T8" s="3"/>
      <c r="U8" s="3"/>
      <c r="V8" s="3"/>
      <c r="W8" s="3"/>
      <c r="X8" s="3"/>
      <c r="Y8" s="3"/>
      <c r="Z8" s="3"/>
    </row>
    <row r="9" ht="18.0" customHeight="1">
      <c r="A9" s="49"/>
      <c r="B9" s="50"/>
      <c r="C9" s="179" t="s">
        <v>173</v>
      </c>
      <c r="D9" s="16"/>
      <c r="E9" s="16"/>
      <c r="F9" s="16"/>
      <c r="G9" s="16"/>
      <c r="H9" s="16"/>
      <c r="I9" s="17"/>
      <c r="J9" s="3"/>
      <c r="K9" s="3"/>
      <c r="L9" s="3"/>
      <c r="M9" s="3"/>
      <c r="N9" s="106" t="s">
        <v>73</v>
      </c>
      <c r="O9" s="3"/>
      <c r="P9" s="3"/>
      <c r="Q9" s="3"/>
      <c r="R9" s="3"/>
      <c r="S9" s="3"/>
      <c r="T9" s="3"/>
      <c r="U9" s="3"/>
      <c r="V9" s="3"/>
      <c r="W9" s="3"/>
      <c r="X9" s="3"/>
      <c r="Y9" s="3"/>
      <c r="Z9" s="3"/>
    </row>
    <row r="10" ht="39.0" customHeight="1">
      <c r="A10" s="113" t="s">
        <v>74</v>
      </c>
      <c r="B10" s="5"/>
      <c r="C10" s="5"/>
      <c r="D10" s="38"/>
      <c r="E10" s="114">
        <f>'Introducción - S1'!K8/5</f>
        <v>16.8</v>
      </c>
      <c r="F10" s="13"/>
      <c r="G10" s="14"/>
      <c r="H10" s="115" t="s">
        <v>75</v>
      </c>
      <c r="I10" s="116">
        <f>'Introducción - S1'!K9/5</f>
        <v>2.4</v>
      </c>
      <c r="J10" s="3"/>
      <c r="K10" s="3"/>
      <c r="L10" s="3"/>
      <c r="M10" s="3"/>
      <c r="N10" s="106" t="s">
        <v>76</v>
      </c>
      <c r="O10" s="3"/>
      <c r="P10" s="3"/>
      <c r="Q10" s="3"/>
      <c r="R10" s="3"/>
      <c r="S10" s="3"/>
      <c r="T10" s="3"/>
      <c r="U10" s="3"/>
      <c r="V10" s="3"/>
      <c r="W10" s="3"/>
      <c r="X10" s="3"/>
      <c r="Y10" s="3"/>
      <c r="Z10" s="3"/>
    </row>
    <row r="11" ht="49.5" customHeight="1">
      <c r="A11" s="117" t="s">
        <v>77</v>
      </c>
      <c r="B11" s="5"/>
      <c r="C11" s="5"/>
      <c r="D11" s="6"/>
      <c r="E11" s="178" t="s">
        <v>174</v>
      </c>
      <c r="F11" s="13"/>
      <c r="G11" s="13"/>
      <c r="H11" s="13"/>
      <c r="I11" s="14"/>
      <c r="J11" s="3"/>
      <c r="K11" s="3"/>
      <c r="L11" s="3"/>
      <c r="M11" s="3"/>
      <c r="N11" s="106" t="s">
        <v>79</v>
      </c>
      <c r="O11" s="3"/>
      <c r="P11" s="3"/>
      <c r="Q11" s="3"/>
      <c r="R11" s="3"/>
      <c r="S11" s="3"/>
      <c r="T11" s="3"/>
      <c r="U11" s="3"/>
      <c r="V11" s="3"/>
      <c r="W11" s="3"/>
      <c r="X11" s="3"/>
      <c r="Y11" s="3"/>
      <c r="Z11" s="3"/>
    </row>
    <row r="12" ht="43.5" customHeight="1">
      <c r="A12" s="118" t="s">
        <v>80</v>
      </c>
      <c r="B12" s="101"/>
      <c r="C12" s="101"/>
      <c r="D12" s="102"/>
      <c r="E12" s="178" t="s">
        <v>175</v>
      </c>
      <c r="F12" s="13"/>
      <c r="G12" s="13"/>
      <c r="H12" s="13"/>
      <c r="I12" s="14"/>
      <c r="J12" s="3"/>
      <c r="K12" s="3"/>
      <c r="L12" s="3"/>
      <c r="M12" s="3"/>
      <c r="N12" s="119" t="s">
        <v>81</v>
      </c>
      <c r="O12" s="3"/>
      <c r="P12" s="3"/>
      <c r="Q12" s="3"/>
      <c r="R12" s="3"/>
      <c r="S12" s="3"/>
      <c r="T12" s="3"/>
      <c r="U12" s="3"/>
      <c r="V12" s="3"/>
      <c r="W12" s="3"/>
      <c r="X12" s="3"/>
      <c r="Y12" s="3"/>
      <c r="Z12" s="3"/>
    </row>
    <row r="13" ht="14.25" customHeight="1">
      <c r="A13" s="120" t="s">
        <v>82</v>
      </c>
      <c r="B13" s="16"/>
      <c r="C13" s="16"/>
      <c r="D13" s="16"/>
      <c r="E13" s="16"/>
      <c r="F13" s="16"/>
      <c r="G13" s="16"/>
      <c r="H13" s="16"/>
      <c r="I13" s="17"/>
      <c r="J13" s="3"/>
      <c r="K13" s="3"/>
      <c r="L13" s="3"/>
      <c r="M13" s="3"/>
      <c r="N13" s="3"/>
      <c r="O13" s="3"/>
      <c r="P13" s="3"/>
      <c r="Q13" s="3"/>
      <c r="R13" s="3"/>
      <c r="S13" s="3"/>
      <c r="T13" s="3"/>
      <c r="U13" s="3"/>
      <c r="V13" s="3"/>
      <c r="W13" s="3"/>
      <c r="X13" s="3"/>
      <c r="Y13" s="3"/>
      <c r="Z13" s="3"/>
    </row>
    <row r="14" ht="14.25" customHeight="1">
      <c r="A14" s="52"/>
      <c r="B14" s="95"/>
      <c r="C14" s="95"/>
      <c r="D14" s="95"/>
      <c r="E14" s="95"/>
      <c r="F14" s="95"/>
      <c r="G14" s="95"/>
      <c r="H14" s="95"/>
      <c r="I14" s="53"/>
      <c r="J14" s="3"/>
      <c r="K14" s="3"/>
      <c r="L14" s="3"/>
      <c r="M14" s="3"/>
      <c r="N14" s="3"/>
      <c r="O14" s="3"/>
      <c r="P14" s="3"/>
      <c r="Q14" s="3"/>
      <c r="R14" s="3"/>
      <c r="S14" s="3"/>
      <c r="T14" s="3"/>
      <c r="U14" s="3"/>
      <c r="V14" s="3"/>
      <c r="W14" s="3"/>
      <c r="X14" s="3"/>
      <c r="Y14" s="3"/>
      <c r="Z14" s="3"/>
    </row>
    <row r="15" ht="18.0" customHeight="1">
      <c r="A15" s="121" t="s">
        <v>176</v>
      </c>
      <c r="B15" s="95"/>
      <c r="C15" s="95"/>
      <c r="D15" s="95"/>
      <c r="E15" s="95"/>
      <c r="F15" s="95"/>
      <c r="G15" s="95"/>
      <c r="H15" s="95"/>
      <c r="I15" s="53"/>
      <c r="J15" s="3"/>
      <c r="K15" s="3"/>
      <c r="L15" s="3"/>
      <c r="M15" s="3"/>
      <c r="N15" s="3"/>
      <c r="O15" s="3"/>
      <c r="P15" s="3"/>
      <c r="Q15" s="3"/>
      <c r="R15" s="3"/>
      <c r="S15" s="3"/>
      <c r="T15" s="3"/>
      <c r="U15" s="3"/>
      <c r="V15" s="3"/>
      <c r="W15" s="3"/>
      <c r="X15" s="3"/>
      <c r="Y15" s="3"/>
      <c r="Z15" s="3"/>
    </row>
    <row r="16" ht="18.0" customHeight="1">
      <c r="A16" s="180" t="s">
        <v>177</v>
      </c>
      <c r="B16" s="13"/>
      <c r="C16" s="13"/>
      <c r="D16" s="13"/>
      <c r="E16" s="13"/>
      <c r="F16" s="13"/>
      <c r="G16" s="13"/>
      <c r="H16" s="13"/>
      <c r="I16" s="14"/>
      <c r="J16" s="3"/>
      <c r="K16" s="3"/>
      <c r="L16" s="3"/>
      <c r="M16" s="3"/>
      <c r="N16" s="3"/>
      <c r="O16" s="3"/>
      <c r="P16" s="3"/>
      <c r="Q16" s="3"/>
      <c r="R16" s="3"/>
      <c r="S16" s="3"/>
      <c r="T16" s="3"/>
      <c r="U16" s="3"/>
      <c r="V16" s="3"/>
      <c r="W16" s="3"/>
      <c r="X16" s="3"/>
      <c r="Y16" s="3"/>
      <c r="Z16" s="3"/>
    </row>
    <row r="17" ht="18.0" customHeight="1">
      <c r="A17" s="180" t="s">
        <v>178</v>
      </c>
      <c r="B17" s="13"/>
      <c r="C17" s="13"/>
      <c r="D17" s="13"/>
      <c r="E17" s="13"/>
      <c r="F17" s="13"/>
      <c r="G17" s="13"/>
      <c r="H17" s="13"/>
      <c r="I17" s="14"/>
      <c r="J17" s="3"/>
      <c r="K17" s="3"/>
      <c r="L17" s="3"/>
      <c r="M17" s="3"/>
      <c r="N17" s="3"/>
      <c r="O17" s="3"/>
      <c r="P17" s="3"/>
      <c r="Q17" s="3"/>
      <c r="R17" s="3"/>
      <c r="S17" s="3"/>
      <c r="T17" s="3"/>
      <c r="U17" s="3"/>
      <c r="V17" s="3"/>
      <c r="W17" s="3"/>
      <c r="X17" s="3"/>
      <c r="Y17" s="3"/>
      <c r="Z17" s="3"/>
    </row>
    <row r="18" ht="18.0" customHeight="1">
      <c r="A18" s="181"/>
      <c r="B18" s="13"/>
      <c r="C18" s="13"/>
      <c r="D18" s="13"/>
      <c r="E18" s="13"/>
      <c r="F18" s="13"/>
      <c r="G18" s="13"/>
      <c r="H18" s="13"/>
      <c r="I18" s="14"/>
      <c r="J18" s="3"/>
      <c r="K18" s="3"/>
      <c r="L18" s="3"/>
      <c r="M18" s="3"/>
      <c r="N18" s="3"/>
      <c r="O18" s="3"/>
      <c r="P18" s="3"/>
      <c r="Q18" s="3"/>
      <c r="R18" s="3"/>
      <c r="S18" s="3"/>
      <c r="T18" s="3"/>
      <c r="U18" s="3"/>
      <c r="V18" s="3"/>
      <c r="W18" s="3"/>
      <c r="X18" s="3"/>
      <c r="Y18" s="3"/>
      <c r="Z18" s="3"/>
    </row>
    <row r="19" ht="18.0" customHeight="1">
      <c r="A19" s="121" t="s">
        <v>179</v>
      </c>
      <c r="B19" s="95"/>
      <c r="C19" s="95"/>
      <c r="D19" s="95"/>
      <c r="E19" s="95"/>
      <c r="F19" s="95"/>
      <c r="G19" s="95"/>
      <c r="H19" s="95"/>
      <c r="I19" s="53"/>
      <c r="J19" s="3"/>
      <c r="K19" s="3"/>
      <c r="L19" s="3"/>
      <c r="M19" s="3"/>
      <c r="N19" s="3"/>
      <c r="O19" s="3"/>
      <c r="P19" s="3"/>
      <c r="Q19" s="3"/>
      <c r="R19" s="3"/>
      <c r="S19" s="3"/>
      <c r="T19" s="3"/>
      <c r="U19" s="3"/>
      <c r="V19" s="3"/>
      <c r="W19" s="3"/>
      <c r="X19" s="3"/>
      <c r="Y19" s="3"/>
      <c r="Z19" s="3"/>
    </row>
    <row r="20" ht="39.0" customHeight="1">
      <c r="A20" s="122" t="s">
        <v>180</v>
      </c>
      <c r="B20" s="13"/>
      <c r="C20" s="13"/>
      <c r="D20" s="13"/>
      <c r="E20" s="13"/>
      <c r="F20" s="13"/>
      <c r="G20" s="13"/>
      <c r="H20" s="13"/>
      <c r="I20" s="14"/>
      <c r="J20" s="109"/>
      <c r="K20" s="109"/>
      <c r="L20" s="109"/>
      <c r="M20" s="109"/>
      <c r="N20" s="109"/>
      <c r="O20" s="109"/>
      <c r="P20" s="109"/>
      <c r="Q20" s="109"/>
      <c r="R20" s="109"/>
      <c r="S20" s="109"/>
      <c r="T20" s="109"/>
      <c r="U20" s="109"/>
      <c r="V20" s="109"/>
      <c r="W20" s="109"/>
      <c r="X20" s="109"/>
      <c r="Y20" s="109"/>
      <c r="Z20" s="109"/>
    </row>
    <row r="21" ht="18.0" customHeight="1">
      <c r="A21" s="182" t="s">
        <v>181</v>
      </c>
      <c r="B21" s="13"/>
      <c r="C21" s="13"/>
      <c r="D21" s="13"/>
      <c r="E21" s="13"/>
      <c r="F21" s="13"/>
      <c r="G21" s="13"/>
      <c r="H21" s="13"/>
      <c r="I21" s="14"/>
      <c r="J21" s="3"/>
      <c r="K21" s="3"/>
      <c r="L21" s="3"/>
      <c r="M21" s="3"/>
      <c r="N21" s="3"/>
      <c r="O21" s="3"/>
      <c r="P21" s="3"/>
      <c r="Q21" s="3"/>
      <c r="R21" s="3"/>
      <c r="S21" s="3"/>
      <c r="T21" s="3"/>
      <c r="U21" s="3"/>
      <c r="V21" s="3"/>
      <c r="W21" s="3"/>
      <c r="X21" s="3"/>
      <c r="Y21" s="3"/>
      <c r="Z21" s="3"/>
    </row>
    <row r="22" ht="33.75" customHeight="1">
      <c r="A22" s="182" t="s">
        <v>182</v>
      </c>
      <c r="B22" s="13"/>
      <c r="C22" s="13"/>
      <c r="D22" s="13"/>
      <c r="E22" s="13"/>
      <c r="F22" s="13"/>
      <c r="G22" s="13"/>
      <c r="H22" s="13"/>
      <c r="I22" s="14"/>
      <c r="J22" s="3"/>
      <c r="K22" s="3"/>
      <c r="L22" s="3"/>
      <c r="M22" s="3"/>
      <c r="N22" s="3"/>
      <c r="O22" s="3"/>
      <c r="P22" s="3"/>
      <c r="Q22" s="3"/>
      <c r="R22" s="3"/>
      <c r="S22" s="3"/>
      <c r="T22" s="3"/>
      <c r="U22" s="3"/>
      <c r="V22" s="3"/>
      <c r="W22" s="3"/>
      <c r="X22" s="3"/>
      <c r="Y22" s="3"/>
      <c r="Z22" s="3"/>
    </row>
    <row r="23" ht="18.0" customHeight="1">
      <c r="A23" s="180"/>
      <c r="B23" s="13"/>
      <c r="C23" s="13"/>
      <c r="D23" s="13"/>
      <c r="E23" s="13"/>
      <c r="F23" s="13"/>
      <c r="G23" s="13"/>
      <c r="H23" s="13"/>
      <c r="I23" s="14"/>
      <c r="J23" s="3"/>
      <c r="K23" s="3"/>
      <c r="L23" s="3"/>
      <c r="M23" s="3"/>
      <c r="N23" s="3"/>
      <c r="O23" s="3"/>
      <c r="P23" s="3"/>
      <c r="Q23" s="3"/>
      <c r="R23" s="3"/>
      <c r="S23" s="3"/>
      <c r="T23" s="3"/>
      <c r="U23" s="3"/>
      <c r="V23" s="3"/>
      <c r="W23" s="3"/>
      <c r="X23" s="3"/>
      <c r="Y23" s="3"/>
      <c r="Z23" s="3"/>
    </row>
    <row r="24" ht="18.0" customHeight="1">
      <c r="A24" s="121" t="s">
        <v>183</v>
      </c>
      <c r="B24" s="95"/>
      <c r="C24" s="95"/>
      <c r="D24" s="95"/>
      <c r="E24" s="95"/>
      <c r="F24" s="95"/>
      <c r="G24" s="95"/>
      <c r="H24" s="95"/>
      <c r="I24" s="53"/>
      <c r="J24" s="3"/>
      <c r="K24" s="3"/>
      <c r="L24" s="3"/>
      <c r="M24" s="3"/>
      <c r="N24" s="3"/>
      <c r="O24" s="3"/>
      <c r="P24" s="3"/>
      <c r="Q24" s="3"/>
      <c r="R24" s="3"/>
      <c r="S24" s="3"/>
      <c r="T24" s="3"/>
      <c r="U24" s="3"/>
      <c r="V24" s="3"/>
      <c r="W24" s="3"/>
      <c r="X24" s="3"/>
      <c r="Y24" s="3"/>
      <c r="Z24" s="3"/>
    </row>
    <row r="25" ht="30.0" customHeight="1">
      <c r="A25" s="122" t="s">
        <v>184</v>
      </c>
      <c r="B25" s="13"/>
      <c r="C25" s="13"/>
      <c r="D25" s="13"/>
      <c r="E25" s="13"/>
      <c r="F25" s="13"/>
      <c r="G25" s="13"/>
      <c r="H25" s="13"/>
      <c r="I25" s="14"/>
      <c r="J25" s="3"/>
      <c r="K25" s="3"/>
      <c r="L25" s="3"/>
      <c r="M25" s="3"/>
      <c r="N25" s="3"/>
      <c r="O25" s="3"/>
      <c r="P25" s="3"/>
      <c r="Q25" s="3"/>
      <c r="R25" s="3"/>
      <c r="S25" s="3"/>
      <c r="T25" s="3"/>
      <c r="U25" s="3"/>
      <c r="V25" s="3"/>
      <c r="W25" s="3"/>
      <c r="X25" s="3"/>
      <c r="Y25" s="3"/>
      <c r="Z25" s="3"/>
    </row>
    <row r="26" ht="18.0" customHeight="1">
      <c r="A26" s="122" t="s">
        <v>185</v>
      </c>
      <c r="B26" s="13"/>
      <c r="C26" s="13"/>
      <c r="D26" s="13"/>
      <c r="E26" s="13"/>
      <c r="F26" s="13"/>
      <c r="G26" s="13"/>
      <c r="H26" s="13"/>
      <c r="I26" s="14"/>
      <c r="J26" s="3"/>
      <c r="K26" s="3"/>
      <c r="L26" s="3"/>
      <c r="M26" s="3"/>
      <c r="N26" s="3"/>
      <c r="O26" s="3"/>
      <c r="P26" s="3"/>
      <c r="Q26" s="3"/>
      <c r="R26" s="3"/>
      <c r="S26" s="3"/>
      <c r="T26" s="3"/>
      <c r="U26" s="3"/>
      <c r="V26" s="3"/>
      <c r="W26" s="3"/>
      <c r="X26" s="3"/>
      <c r="Y26" s="3"/>
      <c r="Z26" s="3"/>
    </row>
    <row r="27" ht="18.0" customHeight="1">
      <c r="A27" s="122" t="s">
        <v>91</v>
      </c>
      <c r="B27" s="13"/>
      <c r="C27" s="13"/>
      <c r="D27" s="13"/>
      <c r="E27" s="13"/>
      <c r="F27" s="13"/>
      <c r="G27" s="13"/>
      <c r="H27" s="13"/>
      <c r="I27" s="14"/>
      <c r="J27" s="3"/>
      <c r="K27" s="3"/>
      <c r="L27" s="3"/>
      <c r="M27" s="3"/>
      <c r="N27" s="3"/>
      <c r="O27" s="3"/>
      <c r="P27" s="3"/>
      <c r="Q27" s="3"/>
      <c r="R27" s="3"/>
      <c r="S27" s="3"/>
      <c r="T27" s="3"/>
      <c r="U27" s="3"/>
      <c r="V27" s="3"/>
      <c r="W27" s="3"/>
      <c r="X27" s="3"/>
      <c r="Y27" s="3"/>
      <c r="Z27" s="3"/>
    </row>
    <row r="28" ht="18.0" customHeight="1">
      <c r="A28" s="181"/>
      <c r="B28" s="13"/>
      <c r="C28" s="13"/>
      <c r="D28" s="13"/>
      <c r="E28" s="13"/>
      <c r="F28" s="13"/>
      <c r="G28" s="13"/>
      <c r="H28" s="13"/>
      <c r="I28" s="14"/>
      <c r="J28" s="3"/>
      <c r="K28" s="3"/>
      <c r="L28" s="3"/>
      <c r="M28" s="3"/>
      <c r="N28" s="3"/>
      <c r="O28" s="3"/>
      <c r="P28" s="3"/>
      <c r="Q28" s="3"/>
      <c r="R28" s="3"/>
      <c r="S28" s="3"/>
      <c r="T28" s="3"/>
      <c r="U28" s="3"/>
      <c r="V28" s="3"/>
      <c r="W28" s="3"/>
      <c r="X28" s="3"/>
      <c r="Y28" s="3"/>
      <c r="Z28" s="3"/>
    </row>
    <row r="29" ht="21.75" customHeight="1">
      <c r="A29" s="183" t="s">
        <v>92</v>
      </c>
      <c r="B29" s="13"/>
      <c r="C29" s="13"/>
      <c r="D29" s="13"/>
      <c r="E29" s="13"/>
      <c r="F29" s="13"/>
      <c r="G29" s="13"/>
      <c r="H29" s="13"/>
      <c r="I29" s="184"/>
      <c r="J29" s="3"/>
      <c r="K29" s="3"/>
      <c r="L29" s="3"/>
      <c r="M29" s="3"/>
      <c r="N29" s="3"/>
      <c r="O29" s="3"/>
      <c r="P29" s="3"/>
      <c r="Q29" s="3"/>
      <c r="R29" s="3"/>
      <c r="S29" s="3"/>
      <c r="T29" s="3"/>
      <c r="U29" s="3"/>
      <c r="V29" s="3"/>
      <c r="W29" s="3"/>
      <c r="X29" s="3"/>
      <c r="Y29" s="3"/>
      <c r="Z29" s="3"/>
    </row>
    <row r="30" ht="14.25" customHeight="1">
      <c r="A30" s="126" t="s">
        <v>93</v>
      </c>
      <c r="B30" s="13"/>
      <c r="C30" s="14"/>
      <c r="D30" s="126" t="s">
        <v>94</v>
      </c>
      <c r="E30" s="14"/>
      <c r="F30" s="126" t="s">
        <v>95</v>
      </c>
      <c r="G30" s="14"/>
      <c r="H30" s="127" t="s">
        <v>96</v>
      </c>
      <c r="I30" s="127" t="s">
        <v>97</v>
      </c>
      <c r="J30" s="3"/>
      <c r="K30" s="3"/>
      <c r="L30" s="3"/>
      <c r="M30" s="3"/>
      <c r="N30" s="3"/>
      <c r="O30" s="3"/>
      <c r="P30" s="3"/>
      <c r="Q30" s="3"/>
      <c r="R30" s="3"/>
      <c r="S30" s="3"/>
      <c r="T30" s="3"/>
      <c r="U30" s="3"/>
      <c r="V30" s="3"/>
      <c r="W30" s="3"/>
      <c r="X30" s="3"/>
      <c r="Y30" s="3"/>
      <c r="Z30" s="3"/>
    </row>
    <row r="31" ht="94.5" customHeight="1">
      <c r="A31" s="128" t="s">
        <v>186</v>
      </c>
      <c r="B31" s="129"/>
      <c r="C31" s="130"/>
      <c r="D31" s="128" t="s">
        <v>187</v>
      </c>
      <c r="E31" s="130"/>
      <c r="F31" s="128" t="s">
        <v>188</v>
      </c>
      <c r="G31" s="130"/>
      <c r="H31" s="128" t="s">
        <v>189</v>
      </c>
      <c r="I31" s="133">
        <v>20.0</v>
      </c>
      <c r="J31" s="3"/>
      <c r="K31" s="3"/>
      <c r="L31" s="3"/>
      <c r="M31" s="3"/>
      <c r="N31" s="3"/>
      <c r="O31" s="3"/>
      <c r="P31" s="3"/>
      <c r="Q31" s="3"/>
      <c r="R31" s="3"/>
      <c r="S31" s="3"/>
      <c r="T31" s="3"/>
      <c r="U31" s="3"/>
      <c r="V31" s="3"/>
      <c r="W31" s="3"/>
      <c r="X31" s="3"/>
      <c r="Y31" s="3"/>
      <c r="Z31" s="3"/>
    </row>
    <row r="32" ht="78.0" customHeight="1">
      <c r="A32" s="185" t="s">
        <v>190</v>
      </c>
      <c r="B32" s="155"/>
      <c r="C32" s="156"/>
      <c r="D32" s="185" t="s">
        <v>191</v>
      </c>
      <c r="E32" s="156"/>
      <c r="F32" s="185" t="s">
        <v>192</v>
      </c>
      <c r="G32" s="156"/>
      <c r="H32" s="186" t="s">
        <v>193</v>
      </c>
      <c r="I32" s="133">
        <v>20.0</v>
      </c>
      <c r="J32" s="3"/>
      <c r="K32" s="3"/>
      <c r="L32" s="3"/>
      <c r="M32" s="3"/>
      <c r="N32" s="3"/>
      <c r="O32" s="3"/>
      <c r="P32" s="3"/>
      <c r="Q32" s="3"/>
      <c r="R32" s="3"/>
      <c r="S32" s="3"/>
      <c r="T32" s="3"/>
      <c r="U32" s="3"/>
      <c r="V32" s="3"/>
      <c r="W32" s="3"/>
      <c r="X32" s="3"/>
      <c r="Y32" s="3"/>
      <c r="Z32" s="3"/>
    </row>
    <row r="33" ht="75.75" customHeight="1">
      <c r="A33" s="185" t="s">
        <v>194</v>
      </c>
      <c r="B33" s="155"/>
      <c r="C33" s="156"/>
      <c r="D33" s="185" t="s">
        <v>195</v>
      </c>
      <c r="E33" s="156"/>
      <c r="F33" s="185" t="s">
        <v>196</v>
      </c>
      <c r="G33" s="156"/>
      <c r="H33" s="186" t="s">
        <v>197</v>
      </c>
      <c r="I33" s="133">
        <v>20.0</v>
      </c>
      <c r="J33" s="3"/>
      <c r="K33" s="3"/>
      <c r="L33" s="3"/>
      <c r="M33" s="3"/>
      <c r="N33" s="3"/>
      <c r="O33" s="3"/>
      <c r="P33" s="3"/>
      <c r="Q33" s="3"/>
      <c r="R33" s="3"/>
      <c r="S33" s="3"/>
      <c r="T33" s="3"/>
      <c r="U33" s="3"/>
      <c r="V33" s="3"/>
      <c r="W33" s="3"/>
      <c r="X33" s="3"/>
      <c r="Y33" s="3"/>
      <c r="Z33" s="3"/>
    </row>
    <row r="34" ht="94.5" customHeight="1">
      <c r="A34" s="187" t="s">
        <v>198</v>
      </c>
      <c r="B34" s="129"/>
      <c r="C34" s="130"/>
      <c r="D34" s="128" t="s">
        <v>187</v>
      </c>
      <c r="E34" s="130"/>
      <c r="F34" s="128" t="s">
        <v>188</v>
      </c>
      <c r="G34" s="130"/>
      <c r="H34" s="128" t="s">
        <v>189</v>
      </c>
      <c r="I34" s="133">
        <v>15.0</v>
      </c>
      <c r="J34" s="3"/>
      <c r="K34" s="3"/>
      <c r="L34" s="3"/>
      <c r="M34" s="3"/>
      <c r="N34" s="3"/>
      <c r="O34" s="3"/>
      <c r="P34" s="3"/>
      <c r="Q34" s="3"/>
      <c r="R34" s="3"/>
      <c r="S34" s="3"/>
      <c r="T34" s="3"/>
      <c r="U34" s="3"/>
      <c r="V34" s="3"/>
      <c r="W34" s="3"/>
      <c r="X34" s="3"/>
      <c r="Y34" s="3"/>
      <c r="Z34" s="3"/>
    </row>
    <row r="35" ht="51.75" customHeight="1">
      <c r="A35" s="128" t="s">
        <v>116</v>
      </c>
      <c r="B35" s="129"/>
      <c r="C35" s="130"/>
      <c r="D35" s="128" t="s">
        <v>117</v>
      </c>
      <c r="E35" s="130"/>
      <c r="F35" s="128" t="s">
        <v>118</v>
      </c>
      <c r="G35" s="130"/>
      <c r="H35" s="128" t="s">
        <v>119</v>
      </c>
      <c r="I35" s="133">
        <v>10.0</v>
      </c>
      <c r="J35" s="3"/>
      <c r="K35" s="3"/>
      <c r="L35" s="3"/>
      <c r="M35" s="3"/>
      <c r="N35" s="3"/>
      <c r="O35" s="3"/>
      <c r="P35" s="3"/>
      <c r="Q35" s="3"/>
      <c r="R35" s="3"/>
      <c r="S35" s="3"/>
      <c r="T35" s="3"/>
      <c r="U35" s="3"/>
      <c r="V35" s="3"/>
      <c r="W35" s="3"/>
      <c r="X35" s="3"/>
      <c r="Y35" s="3"/>
      <c r="Z35" s="3"/>
    </row>
    <row r="36" ht="51.75" customHeight="1">
      <c r="A36" s="128" t="s">
        <v>120</v>
      </c>
      <c r="B36" s="129"/>
      <c r="C36" s="130"/>
      <c r="D36" s="128" t="s">
        <v>121</v>
      </c>
      <c r="E36" s="130"/>
      <c r="F36" s="128" t="s">
        <v>122</v>
      </c>
      <c r="G36" s="130"/>
      <c r="H36" s="128" t="s">
        <v>123</v>
      </c>
      <c r="I36" s="133">
        <v>15.0</v>
      </c>
      <c r="J36" s="3">
        <f>I36+I35+I34+I33+I32+I31</f>
        <v>100</v>
      </c>
      <c r="K36" s="3"/>
      <c r="L36" s="3"/>
      <c r="M36" s="3"/>
      <c r="N36" s="3"/>
      <c r="O36" s="3"/>
      <c r="P36" s="3"/>
      <c r="Q36" s="3"/>
      <c r="R36" s="3"/>
      <c r="S36" s="3"/>
      <c r="T36" s="3"/>
      <c r="U36" s="3"/>
      <c r="V36" s="3"/>
      <c r="W36" s="3"/>
      <c r="X36" s="3"/>
      <c r="Y36" s="3"/>
      <c r="Z36" s="3"/>
    </row>
    <row r="37" ht="18.0" customHeight="1">
      <c r="A37" s="134" t="s">
        <v>124</v>
      </c>
      <c r="B37" s="61"/>
      <c r="C37" s="61"/>
      <c r="D37" s="61"/>
      <c r="E37" s="61"/>
      <c r="F37" s="61"/>
      <c r="G37" s="61"/>
      <c r="H37" s="61"/>
      <c r="I37" s="62"/>
      <c r="J37" s="3"/>
      <c r="K37" s="3"/>
      <c r="L37" s="3"/>
      <c r="M37" s="3"/>
      <c r="N37" s="3"/>
      <c r="O37" s="3"/>
      <c r="P37" s="3"/>
      <c r="Q37" s="3"/>
      <c r="R37" s="3"/>
      <c r="S37" s="3"/>
      <c r="T37" s="3"/>
      <c r="U37" s="3"/>
      <c r="V37" s="3"/>
      <c r="W37" s="3"/>
      <c r="X37" s="3"/>
      <c r="Y37" s="3"/>
      <c r="Z37" s="3"/>
    </row>
    <row r="38" ht="18.0" customHeight="1">
      <c r="A38" s="135" t="s">
        <v>125</v>
      </c>
      <c r="B38" s="129"/>
      <c r="C38" s="129"/>
      <c r="D38" s="129"/>
      <c r="E38" s="129"/>
      <c r="F38" s="130"/>
      <c r="G38" s="136" t="s">
        <v>126</v>
      </c>
      <c r="H38" s="61"/>
      <c r="I38" s="137"/>
      <c r="J38" s="3"/>
      <c r="K38" s="3"/>
      <c r="L38" s="3"/>
      <c r="M38" s="3"/>
      <c r="N38" s="3"/>
      <c r="O38" s="3"/>
      <c r="P38" s="3"/>
      <c r="Q38" s="3"/>
      <c r="R38" s="3"/>
      <c r="S38" s="3"/>
      <c r="T38" s="3"/>
      <c r="U38" s="3"/>
      <c r="V38" s="3"/>
      <c r="W38" s="3"/>
      <c r="X38" s="3"/>
      <c r="Y38" s="3"/>
      <c r="Z38" s="3"/>
    </row>
    <row r="39" ht="18.0" customHeight="1">
      <c r="A39" s="138" t="s">
        <v>63</v>
      </c>
      <c r="B39" s="129"/>
      <c r="C39" s="129"/>
      <c r="D39" s="129"/>
      <c r="E39" s="129"/>
      <c r="F39" s="139"/>
      <c r="G39" s="140" t="s">
        <v>199</v>
      </c>
      <c r="H39" s="129"/>
      <c r="I39" s="130"/>
      <c r="J39" s="3"/>
      <c r="K39" s="3"/>
      <c r="L39" s="3"/>
      <c r="M39" s="3"/>
      <c r="N39" s="3"/>
      <c r="O39" s="3"/>
      <c r="P39" s="3"/>
      <c r="Q39" s="3"/>
      <c r="R39" s="3"/>
      <c r="S39" s="3"/>
      <c r="T39" s="3"/>
      <c r="U39" s="3"/>
      <c r="V39" s="3"/>
      <c r="W39" s="3"/>
      <c r="X39" s="3"/>
      <c r="Y39" s="3"/>
      <c r="Z39" s="3"/>
    </row>
    <row r="40" ht="18.0" customHeight="1">
      <c r="A40" s="138" t="s">
        <v>66</v>
      </c>
      <c r="B40" s="129"/>
      <c r="C40" s="129"/>
      <c r="D40" s="129"/>
      <c r="E40" s="129"/>
      <c r="F40" s="139"/>
      <c r="G40" s="140" t="s">
        <v>200</v>
      </c>
      <c r="H40" s="129"/>
      <c r="I40" s="130"/>
      <c r="J40" s="3"/>
      <c r="K40" s="3"/>
      <c r="L40" s="3"/>
      <c r="M40" s="3"/>
      <c r="N40" s="3"/>
      <c r="O40" s="3"/>
      <c r="P40" s="3"/>
      <c r="Q40" s="3"/>
      <c r="R40" s="3"/>
      <c r="S40" s="3"/>
      <c r="T40" s="3"/>
      <c r="U40" s="3"/>
      <c r="V40" s="3"/>
      <c r="W40" s="3"/>
      <c r="X40" s="3"/>
      <c r="Y40" s="3"/>
      <c r="Z40" s="3"/>
    </row>
    <row r="41" ht="18.0" customHeight="1">
      <c r="A41" s="138" t="s">
        <v>73</v>
      </c>
      <c r="B41" s="129"/>
      <c r="C41" s="129"/>
      <c r="D41" s="129"/>
      <c r="E41" s="129"/>
      <c r="F41" s="139"/>
      <c r="G41" s="140" t="s">
        <v>201</v>
      </c>
      <c r="H41" s="129"/>
      <c r="I41" s="130"/>
      <c r="J41" s="3"/>
      <c r="K41" s="3"/>
      <c r="L41" s="3"/>
      <c r="M41" s="3"/>
      <c r="N41" s="3"/>
      <c r="O41" s="3"/>
      <c r="P41" s="3"/>
      <c r="Q41" s="3"/>
      <c r="R41" s="3"/>
      <c r="S41" s="3"/>
      <c r="T41" s="3"/>
      <c r="U41" s="3"/>
      <c r="V41" s="3"/>
      <c r="W41" s="3"/>
      <c r="X41" s="3"/>
      <c r="Y41" s="3"/>
      <c r="Z41" s="3"/>
    </row>
    <row r="42" ht="18.0" customHeight="1">
      <c r="A42" s="138" t="s">
        <v>76</v>
      </c>
      <c r="B42" s="129"/>
      <c r="C42" s="129"/>
      <c r="D42" s="129"/>
      <c r="E42" s="129"/>
      <c r="F42" s="139"/>
      <c r="G42" s="140" t="s">
        <v>202</v>
      </c>
      <c r="H42" s="129"/>
      <c r="I42" s="130"/>
      <c r="J42" s="3"/>
      <c r="K42" s="3"/>
      <c r="L42" s="3"/>
      <c r="M42" s="3"/>
      <c r="N42" s="3"/>
      <c r="O42" s="3"/>
      <c r="P42" s="3"/>
      <c r="Q42" s="3"/>
      <c r="R42" s="3"/>
      <c r="S42" s="3"/>
      <c r="T42" s="3"/>
      <c r="U42" s="3"/>
      <c r="V42" s="3"/>
      <c r="W42" s="3"/>
      <c r="X42" s="3"/>
      <c r="Y42" s="3"/>
      <c r="Z42" s="3"/>
    </row>
    <row r="43" ht="18.0" customHeight="1">
      <c r="A43" s="142" t="s">
        <v>130</v>
      </c>
      <c r="B43" s="143"/>
      <c r="C43" s="143"/>
      <c r="D43" s="143"/>
      <c r="E43" s="143"/>
      <c r="F43" s="143"/>
      <c r="G43" s="143"/>
      <c r="H43" s="143"/>
      <c r="I43" s="144"/>
      <c r="J43" s="3"/>
      <c r="K43" s="3"/>
      <c r="L43" s="3"/>
      <c r="M43" s="3"/>
      <c r="N43" s="3"/>
      <c r="O43" s="3"/>
      <c r="P43" s="3"/>
      <c r="Q43" s="3"/>
      <c r="R43" s="3"/>
      <c r="S43" s="3"/>
      <c r="T43" s="3"/>
      <c r="U43" s="3"/>
      <c r="V43" s="3"/>
      <c r="W43" s="3"/>
      <c r="X43" s="3"/>
      <c r="Y43" s="3"/>
      <c r="Z43" s="3"/>
    </row>
    <row r="44" ht="18.0" customHeight="1">
      <c r="A44" s="126" t="s">
        <v>131</v>
      </c>
      <c r="B44" s="13"/>
      <c r="C44" s="13"/>
      <c r="D44" s="13"/>
      <c r="E44" s="13"/>
      <c r="F44" s="13"/>
      <c r="G44" s="13"/>
      <c r="H44" s="13"/>
      <c r="I44" s="14"/>
      <c r="J44" s="3"/>
      <c r="K44" s="3"/>
      <c r="L44" s="3"/>
      <c r="M44" s="3"/>
      <c r="N44" s="3"/>
      <c r="O44" s="3"/>
      <c r="P44" s="3"/>
      <c r="Q44" s="3"/>
      <c r="R44" s="3"/>
      <c r="S44" s="3"/>
      <c r="T44" s="3"/>
      <c r="U44" s="3"/>
      <c r="V44" s="3"/>
      <c r="W44" s="3"/>
      <c r="X44" s="3"/>
      <c r="Y44" s="3"/>
      <c r="Z44" s="3"/>
    </row>
    <row r="45" ht="18.0" customHeight="1">
      <c r="A45" s="145" t="s">
        <v>132</v>
      </c>
      <c r="B45" s="78"/>
      <c r="C45" s="78"/>
      <c r="D45" s="79"/>
      <c r="E45" s="145" t="s">
        <v>133</v>
      </c>
      <c r="F45" s="78"/>
      <c r="G45" s="78"/>
      <c r="H45" s="78"/>
      <c r="I45" s="127" t="s">
        <v>134</v>
      </c>
      <c r="J45" s="3"/>
      <c r="K45" s="3"/>
      <c r="L45" s="3"/>
      <c r="M45" s="3"/>
      <c r="N45" s="3"/>
      <c r="O45" s="3"/>
      <c r="P45" s="3"/>
      <c r="Q45" s="3"/>
      <c r="R45" s="3"/>
      <c r="S45" s="3"/>
      <c r="T45" s="3"/>
      <c r="U45" s="3"/>
      <c r="V45" s="3"/>
      <c r="W45" s="3"/>
      <c r="X45" s="3"/>
      <c r="Y45" s="3"/>
      <c r="Z45" s="3"/>
    </row>
    <row r="46" ht="76.5" customHeight="1">
      <c r="A46" s="188" t="s">
        <v>203</v>
      </c>
      <c r="B46" s="129"/>
      <c r="C46" s="129"/>
      <c r="D46" s="130"/>
      <c r="E46" s="189" t="s">
        <v>204</v>
      </c>
      <c r="F46" s="129"/>
      <c r="G46" s="129"/>
      <c r="H46" s="129"/>
      <c r="I46" s="190" t="s">
        <v>205</v>
      </c>
      <c r="J46" s="109"/>
      <c r="K46" s="109"/>
      <c r="L46" s="109"/>
      <c r="M46" s="109"/>
      <c r="N46" s="109"/>
      <c r="O46" s="109"/>
      <c r="P46" s="109"/>
      <c r="Q46" s="109"/>
      <c r="R46" s="109"/>
      <c r="S46" s="109"/>
      <c r="T46" s="109"/>
      <c r="U46" s="109"/>
      <c r="V46" s="109"/>
      <c r="W46" s="109"/>
      <c r="X46" s="109"/>
      <c r="Y46" s="109"/>
      <c r="Z46" s="109"/>
    </row>
    <row r="47" ht="18.0" customHeight="1">
      <c r="A47" s="191" t="s">
        <v>206</v>
      </c>
      <c r="B47" s="143"/>
      <c r="C47" s="143"/>
      <c r="D47" s="143"/>
      <c r="E47" s="143"/>
      <c r="F47" s="143"/>
      <c r="G47" s="143"/>
      <c r="H47" s="143"/>
      <c r="I47" s="144"/>
      <c r="J47" s="3"/>
      <c r="K47" s="3"/>
      <c r="L47" s="3"/>
      <c r="M47" s="3"/>
      <c r="N47" s="3"/>
      <c r="O47" s="3"/>
      <c r="P47" s="3"/>
      <c r="Q47" s="3"/>
      <c r="R47" s="3"/>
      <c r="S47" s="3"/>
      <c r="T47" s="3"/>
      <c r="U47" s="3"/>
      <c r="V47" s="3"/>
      <c r="W47" s="3"/>
      <c r="X47" s="3"/>
      <c r="Y47" s="3"/>
      <c r="Z47" s="3"/>
    </row>
    <row r="48" ht="18.0" customHeight="1">
      <c r="A48" s="192" t="s">
        <v>207</v>
      </c>
      <c r="B48" s="13"/>
      <c r="C48" s="13"/>
      <c r="D48" s="13"/>
      <c r="E48" s="13"/>
      <c r="F48" s="13"/>
      <c r="G48" s="13"/>
      <c r="H48" s="13"/>
      <c r="I48" s="14"/>
      <c r="J48" s="3"/>
      <c r="K48" s="3"/>
      <c r="L48" s="3"/>
      <c r="M48" s="3"/>
      <c r="N48" s="3"/>
      <c r="O48" s="3"/>
      <c r="P48" s="3"/>
      <c r="Q48" s="3"/>
      <c r="R48" s="3"/>
      <c r="S48" s="3"/>
      <c r="T48" s="3"/>
      <c r="U48" s="3"/>
      <c r="V48" s="3"/>
      <c r="W48" s="3"/>
      <c r="X48" s="3"/>
      <c r="Y48" s="3"/>
      <c r="Z48" s="3"/>
    </row>
    <row r="49" ht="18.0" customHeight="1">
      <c r="A49" s="126" t="s">
        <v>132</v>
      </c>
      <c r="B49" s="13"/>
      <c r="C49" s="13"/>
      <c r="D49" s="14"/>
      <c r="E49" s="126" t="s">
        <v>142</v>
      </c>
      <c r="F49" s="13"/>
      <c r="G49" s="13"/>
      <c r="H49" s="14"/>
      <c r="I49" s="127" t="s">
        <v>134</v>
      </c>
      <c r="J49" s="3"/>
      <c r="K49" s="3"/>
      <c r="L49" s="3"/>
      <c r="M49" s="3"/>
      <c r="N49" s="3"/>
      <c r="O49" s="3"/>
      <c r="P49" s="3"/>
      <c r="Q49" s="3"/>
      <c r="R49" s="3"/>
      <c r="S49" s="3"/>
      <c r="T49" s="3"/>
      <c r="U49" s="3"/>
      <c r="V49" s="3"/>
      <c r="W49" s="3"/>
      <c r="X49" s="3"/>
      <c r="Y49" s="3"/>
      <c r="Z49" s="3"/>
    </row>
    <row r="50" ht="30.0" customHeight="1">
      <c r="A50" s="193" t="s">
        <v>208</v>
      </c>
      <c r="B50" s="13"/>
      <c r="C50" s="13"/>
      <c r="D50" s="14"/>
      <c r="E50" s="193" t="s">
        <v>209</v>
      </c>
      <c r="F50" s="13"/>
      <c r="G50" s="13"/>
      <c r="H50" s="14"/>
      <c r="I50" s="194" t="s">
        <v>210</v>
      </c>
      <c r="J50" s="109"/>
      <c r="K50" s="109"/>
      <c r="L50" s="109"/>
      <c r="M50" s="109"/>
      <c r="N50" s="109"/>
      <c r="O50" s="109"/>
      <c r="P50" s="109"/>
      <c r="Q50" s="109"/>
      <c r="R50" s="109"/>
      <c r="S50" s="109"/>
      <c r="T50" s="109"/>
      <c r="U50" s="109"/>
      <c r="V50" s="109"/>
      <c r="W50" s="109"/>
      <c r="X50" s="109"/>
      <c r="Y50" s="109"/>
      <c r="Z50" s="109"/>
    </row>
    <row r="51" ht="18.0" customHeight="1">
      <c r="A51" s="126" t="s">
        <v>203</v>
      </c>
      <c r="B51" s="13"/>
      <c r="C51" s="13"/>
      <c r="D51" s="14"/>
      <c r="E51" s="126" t="s">
        <v>211</v>
      </c>
      <c r="F51" s="13"/>
      <c r="G51" s="13"/>
      <c r="H51" s="14"/>
      <c r="I51" s="195" t="s">
        <v>212</v>
      </c>
      <c r="J51" s="3"/>
      <c r="K51" s="3"/>
      <c r="L51" s="3"/>
      <c r="M51" s="3"/>
      <c r="N51" s="3"/>
      <c r="O51" s="3"/>
      <c r="P51" s="3"/>
      <c r="Q51" s="3"/>
      <c r="R51" s="3"/>
      <c r="S51" s="3"/>
      <c r="T51" s="3"/>
      <c r="U51" s="3"/>
      <c r="V51" s="3"/>
      <c r="W51" s="3"/>
      <c r="X51" s="3"/>
      <c r="Y51" s="3"/>
      <c r="Z51" s="3"/>
    </row>
    <row r="52" ht="18.0" customHeight="1">
      <c r="A52" s="126" t="s">
        <v>213</v>
      </c>
      <c r="B52" s="13"/>
      <c r="C52" s="13"/>
      <c r="D52" s="14"/>
      <c r="E52" s="126" t="s">
        <v>214</v>
      </c>
      <c r="F52" s="13"/>
      <c r="G52" s="13"/>
      <c r="H52" s="14"/>
      <c r="I52" s="195" t="s">
        <v>215</v>
      </c>
      <c r="J52" s="3"/>
      <c r="K52" s="3"/>
      <c r="L52" s="3"/>
      <c r="M52" s="3"/>
      <c r="N52" s="3"/>
      <c r="O52" s="3"/>
      <c r="P52" s="3"/>
      <c r="Q52" s="3"/>
      <c r="R52" s="3"/>
      <c r="S52" s="3"/>
      <c r="T52" s="3"/>
      <c r="U52" s="3"/>
      <c r="V52" s="3"/>
      <c r="W52" s="3"/>
      <c r="X52" s="3"/>
      <c r="Y52" s="3"/>
      <c r="Z52" s="3"/>
    </row>
    <row r="53" ht="18.0" customHeight="1">
      <c r="A53" s="126" t="s">
        <v>201</v>
      </c>
      <c r="B53" s="13"/>
      <c r="C53" s="13"/>
      <c r="D53" s="14"/>
      <c r="E53" s="126" t="s">
        <v>216</v>
      </c>
      <c r="F53" s="13"/>
      <c r="G53" s="13"/>
      <c r="H53" s="14"/>
      <c r="I53" s="195" t="s">
        <v>217</v>
      </c>
      <c r="J53" s="3"/>
      <c r="K53" s="3"/>
      <c r="L53" s="3"/>
      <c r="M53" s="3"/>
      <c r="N53" s="3"/>
      <c r="O53" s="3"/>
      <c r="P53" s="3"/>
      <c r="Q53" s="3"/>
      <c r="R53" s="3"/>
      <c r="S53" s="3"/>
      <c r="T53" s="3"/>
      <c r="U53" s="3"/>
      <c r="V53" s="3"/>
      <c r="W53" s="3"/>
      <c r="X53" s="3"/>
      <c r="Y53" s="3"/>
      <c r="Z53" s="3"/>
    </row>
    <row r="54" ht="18.0" customHeight="1">
      <c r="A54" s="126" t="s">
        <v>208</v>
      </c>
      <c r="B54" s="13"/>
      <c r="C54" s="13"/>
      <c r="D54" s="14"/>
      <c r="E54" s="126" t="s">
        <v>218</v>
      </c>
      <c r="F54" s="13"/>
      <c r="G54" s="13"/>
      <c r="H54" s="14"/>
      <c r="I54" s="196" t="s">
        <v>219</v>
      </c>
      <c r="J54" s="3"/>
      <c r="K54" s="3"/>
      <c r="L54" s="3"/>
      <c r="M54" s="3"/>
      <c r="N54" s="3"/>
      <c r="O54" s="3"/>
      <c r="P54" s="3"/>
      <c r="Q54" s="3"/>
      <c r="R54" s="3"/>
      <c r="S54" s="3"/>
      <c r="T54" s="3"/>
      <c r="U54" s="3"/>
      <c r="V54" s="3"/>
      <c r="W54" s="3"/>
      <c r="X54" s="3"/>
      <c r="Y54" s="3"/>
      <c r="Z54" s="3"/>
    </row>
    <row r="55" ht="18.0" customHeight="1">
      <c r="A55" s="164" t="s">
        <v>153</v>
      </c>
      <c r="B55" s="13"/>
      <c r="C55" s="13"/>
      <c r="D55" s="13"/>
      <c r="E55" s="13"/>
      <c r="F55" s="13"/>
      <c r="G55" s="13"/>
      <c r="H55" s="13"/>
      <c r="I55" s="14"/>
      <c r="J55" s="3"/>
      <c r="K55" s="3"/>
      <c r="L55" s="3"/>
      <c r="M55" s="3"/>
      <c r="N55" s="3"/>
      <c r="O55" s="3"/>
      <c r="P55" s="3"/>
      <c r="Q55" s="3"/>
      <c r="R55" s="3"/>
      <c r="S55" s="3"/>
      <c r="T55" s="3"/>
      <c r="U55" s="3"/>
      <c r="V55" s="3"/>
      <c r="W55" s="3"/>
      <c r="X55" s="3"/>
      <c r="Y55" s="3"/>
      <c r="Z55" s="3"/>
    </row>
    <row r="56" ht="18.0" customHeight="1">
      <c r="A56" s="165" t="s">
        <v>154</v>
      </c>
      <c r="B56" s="16"/>
      <c r="C56" s="16"/>
      <c r="D56" s="16"/>
      <c r="E56" s="16"/>
      <c r="F56" s="16"/>
      <c r="G56" s="17"/>
      <c r="H56" s="166" t="s">
        <v>155</v>
      </c>
      <c r="I56" s="14"/>
      <c r="J56" s="3"/>
      <c r="K56" s="3"/>
      <c r="L56" s="3"/>
      <c r="M56" s="3"/>
      <c r="N56" s="3"/>
      <c r="O56" s="3"/>
      <c r="P56" s="3"/>
      <c r="Q56" s="3"/>
      <c r="R56" s="3"/>
      <c r="S56" s="3"/>
      <c r="T56" s="3"/>
      <c r="U56" s="3"/>
      <c r="V56" s="3"/>
      <c r="W56" s="3"/>
      <c r="X56" s="3"/>
      <c r="Y56" s="3"/>
      <c r="Z56" s="3"/>
    </row>
    <row r="57" ht="18.0" customHeight="1">
      <c r="A57" s="52"/>
      <c r="B57" s="95"/>
      <c r="C57" s="95"/>
      <c r="D57" s="95"/>
      <c r="E57" s="95"/>
      <c r="F57" s="95"/>
      <c r="G57" s="53"/>
      <c r="H57" s="168" t="s">
        <v>156</v>
      </c>
      <c r="I57" s="169" t="s">
        <v>157</v>
      </c>
      <c r="J57" s="3"/>
      <c r="K57" s="3"/>
      <c r="L57" s="3"/>
      <c r="M57" s="3"/>
      <c r="N57" s="3"/>
      <c r="O57" s="3"/>
      <c r="P57" s="3"/>
      <c r="Q57" s="3"/>
      <c r="R57" s="3"/>
      <c r="S57" s="3"/>
      <c r="T57" s="3"/>
      <c r="U57" s="3"/>
      <c r="V57" s="3"/>
      <c r="W57" s="3"/>
      <c r="X57" s="3"/>
      <c r="Y57" s="3"/>
      <c r="Z57" s="3"/>
    </row>
    <row r="58" ht="34.5" customHeight="1">
      <c r="A58" s="170" t="s">
        <v>158</v>
      </c>
      <c r="B58" s="13"/>
      <c r="C58" s="13"/>
      <c r="D58" s="13"/>
      <c r="E58" s="13"/>
      <c r="F58" s="13"/>
      <c r="G58" s="14"/>
      <c r="H58" s="148">
        <v>1.0</v>
      </c>
      <c r="I58" s="148">
        <v>0.0</v>
      </c>
      <c r="J58" s="109"/>
      <c r="K58" s="109"/>
      <c r="L58" s="109"/>
      <c r="M58" s="109"/>
      <c r="N58" s="109"/>
      <c r="O58" s="109"/>
      <c r="P58" s="109"/>
      <c r="Q58" s="109"/>
      <c r="R58" s="109"/>
      <c r="S58" s="109"/>
      <c r="T58" s="109"/>
      <c r="U58" s="109"/>
      <c r="V58" s="109"/>
      <c r="W58" s="109"/>
      <c r="X58" s="109"/>
      <c r="Y58" s="109"/>
      <c r="Z58" s="109"/>
    </row>
    <row r="59" ht="18.0" customHeight="1">
      <c r="A59" s="170" t="s">
        <v>220</v>
      </c>
      <c r="B59" s="13"/>
      <c r="C59" s="13"/>
      <c r="D59" s="13"/>
      <c r="E59" s="13"/>
      <c r="F59" s="13"/>
      <c r="G59" s="14"/>
      <c r="H59" s="148">
        <v>2.0</v>
      </c>
      <c r="I59" s="148">
        <v>0.0</v>
      </c>
      <c r="J59" s="109"/>
      <c r="K59" s="109"/>
      <c r="L59" s="109"/>
      <c r="M59" s="109"/>
      <c r="N59" s="109"/>
      <c r="O59" s="109"/>
      <c r="P59" s="109"/>
      <c r="Q59" s="109"/>
      <c r="R59" s="109"/>
      <c r="S59" s="109"/>
      <c r="T59" s="109"/>
      <c r="U59" s="109"/>
      <c r="V59" s="109"/>
      <c r="W59" s="109"/>
      <c r="X59" s="109"/>
      <c r="Y59" s="109"/>
      <c r="Z59" s="109"/>
    </row>
    <row r="60" ht="18.0" customHeight="1">
      <c r="A60" s="170" t="s">
        <v>221</v>
      </c>
      <c r="B60" s="13"/>
      <c r="C60" s="13"/>
      <c r="D60" s="13"/>
      <c r="E60" s="13"/>
      <c r="F60" s="13"/>
      <c r="G60" s="14"/>
      <c r="H60" s="171">
        <v>1.0</v>
      </c>
      <c r="I60" s="148">
        <v>0.0</v>
      </c>
      <c r="J60" s="109"/>
      <c r="K60" s="109"/>
      <c r="L60" s="109"/>
      <c r="M60" s="109"/>
      <c r="N60" s="109"/>
      <c r="O60" s="109"/>
      <c r="P60" s="109"/>
      <c r="Q60" s="109"/>
      <c r="R60" s="109"/>
      <c r="S60" s="109"/>
      <c r="T60" s="109"/>
      <c r="U60" s="109"/>
      <c r="V60" s="109"/>
      <c r="W60" s="109"/>
      <c r="X60" s="109"/>
      <c r="Y60" s="109"/>
      <c r="Z60" s="109"/>
    </row>
    <row r="61" ht="18.0" customHeight="1">
      <c r="A61" s="170" t="s">
        <v>222</v>
      </c>
      <c r="B61" s="13"/>
      <c r="C61" s="13"/>
      <c r="D61" s="13"/>
      <c r="E61" s="13"/>
      <c r="F61" s="13"/>
      <c r="G61" s="14"/>
      <c r="H61" s="171">
        <v>0.5</v>
      </c>
      <c r="I61" s="148">
        <v>0.0</v>
      </c>
      <c r="J61" s="109"/>
      <c r="K61" s="109"/>
      <c r="L61" s="109"/>
      <c r="M61" s="109"/>
      <c r="N61" s="109"/>
      <c r="O61" s="109"/>
      <c r="P61" s="109"/>
      <c r="Q61" s="109"/>
      <c r="R61" s="109"/>
      <c r="S61" s="109"/>
      <c r="T61" s="109"/>
      <c r="U61" s="109"/>
      <c r="V61" s="109"/>
      <c r="W61" s="109"/>
      <c r="X61" s="109"/>
      <c r="Y61" s="109"/>
      <c r="Z61" s="109"/>
    </row>
    <row r="62" ht="18.0" customHeight="1">
      <c r="A62" s="170" t="s">
        <v>223</v>
      </c>
      <c r="B62" s="13"/>
      <c r="C62" s="13"/>
      <c r="D62" s="13"/>
      <c r="E62" s="13"/>
      <c r="F62" s="13"/>
      <c r="G62" s="14"/>
      <c r="H62" s="171">
        <v>1.0</v>
      </c>
      <c r="I62" s="148">
        <v>0.0</v>
      </c>
      <c r="J62" s="109"/>
      <c r="K62" s="109"/>
      <c r="L62" s="109"/>
      <c r="M62" s="109"/>
      <c r="N62" s="109"/>
      <c r="O62" s="109"/>
      <c r="P62" s="109"/>
      <c r="Q62" s="109"/>
      <c r="R62" s="109"/>
      <c r="S62" s="109"/>
      <c r="T62" s="109"/>
      <c r="U62" s="109"/>
      <c r="V62" s="109"/>
      <c r="W62" s="109"/>
      <c r="X62" s="109"/>
      <c r="Y62" s="109"/>
      <c r="Z62" s="109"/>
    </row>
    <row r="63" ht="18.0" customHeight="1">
      <c r="A63" s="170" t="s">
        <v>224</v>
      </c>
      <c r="B63" s="13"/>
      <c r="C63" s="13"/>
      <c r="D63" s="13"/>
      <c r="E63" s="13"/>
      <c r="F63" s="13"/>
      <c r="G63" s="14"/>
      <c r="H63" s="171">
        <v>3.0</v>
      </c>
      <c r="I63" s="148">
        <v>0.0</v>
      </c>
      <c r="J63" s="109"/>
      <c r="K63" s="109"/>
      <c r="L63" s="109"/>
      <c r="M63" s="109"/>
      <c r="N63" s="109"/>
      <c r="O63" s="109"/>
      <c r="P63" s="109"/>
      <c r="Q63" s="109"/>
      <c r="R63" s="109"/>
      <c r="S63" s="109"/>
      <c r="T63" s="109"/>
      <c r="U63" s="109"/>
      <c r="V63" s="109"/>
      <c r="W63" s="109"/>
      <c r="X63" s="109"/>
      <c r="Y63" s="109"/>
      <c r="Z63" s="109"/>
    </row>
    <row r="64" ht="18.0" customHeight="1">
      <c r="A64" s="170" t="s">
        <v>162</v>
      </c>
      <c r="B64" s="13"/>
      <c r="C64" s="13"/>
      <c r="D64" s="13"/>
      <c r="E64" s="13"/>
      <c r="F64" s="13"/>
      <c r="G64" s="14"/>
      <c r="H64" s="171">
        <v>0.0</v>
      </c>
      <c r="I64" s="171">
        <v>2.4</v>
      </c>
      <c r="J64" s="109"/>
      <c r="K64" s="109"/>
      <c r="L64" s="109"/>
      <c r="M64" s="109"/>
      <c r="N64" s="109"/>
      <c r="O64" s="109"/>
      <c r="P64" s="109"/>
      <c r="Q64" s="109"/>
      <c r="R64" s="109"/>
      <c r="S64" s="109"/>
      <c r="T64" s="109"/>
      <c r="U64" s="109"/>
      <c r="V64" s="109"/>
      <c r="W64" s="109"/>
      <c r="X64" s="109"/>
      <c r="Y64" s="109"/>
      <c r="Z64" s="109"/>
    </row>
    <row r="65" ht="18.0" customHeight="1">
      <c r="A65" s="170" t="s">
        <v>164</v>
      </c>
      <c r="B65" s="13"/>
      <c r="C65" s="13"/>
      <c r="D65" s="13"/>
      <c r="E65" s="13"/>
      <c r="F65" s="13"/>
      <c r="G65" s="14"/>
      <c r="H65" s="171">
        <v>3.3</v>
      </c>
      <c r="I65" s="171">
        <v>0.0</v>
      </c>
      <c r="J65" s="109"/>
      <c r="K65" s="109"/>
      <c r="L65" s="109"/>
      <c r="M65" s="109"/>
      <c r="N65" s="109"/>
      <c r="O65" s="109"/>
      <c r="P65" s="109"/>
      <c r="Q65" s="109"/>
      <c r="R65" s="109"/>
      <c r="S65" s="109"/>
      <c r="T65" s="109"/>
      <c r="U65" s="109"/>
      <c r="V65" s="109"/>
      <c r="W65" s="109"/>
      <c r="X65" s="109"/>
      <c r="Y65" s="109"/>
      <c r="Z65" s="109"/>
    </row>
    <row r="66" ht="18.0" customHeight="1">
      <c r="A66" s="170" t="s">
        <v>165</v>
      </c>
      <c r="B66" s="13"/>
      <c r="C66" s="13"/>
      <c r="D66" s="13"/>
      <c r="E66" s="13"/>
      <c r="F66" s="13"/>
      <c r="G66" s="14"/>
      <c r="H66" s="171">
        <v>4.0</v>
      </c>
      <c r="I66" s="171">
        <v>0.0</v>
      </c>
      <c r="J66" s="109"/>
      <c r="K66" s="109"/>
      <c r="L66" s="109"/>
      <c r="M66" s="109"/>
      <c r="N66" s="109"/>
      <c r="O66" s="109"/>
      <c r="P66" s="109"/>
      <c r="Q66" s="109"/>
      <c r="R66" s="109"/>
      <c r="S66" s="109"/>
      <c r="T66" s="109"/>
      <c r="U66" s="109"/>
      <c r="V66" s="109"/>
      <c r="W66" s="109"/>
      <c r="X66" s="109"/>
      <c r="Y66" s="109"/>
      <c r="Z66" s="109"/>
    </row>
    <row r="67" ht="18.0" customHeight="1">
      <c r="A67" s="173" t="s">
        <v>166</v>
      </c>
      <c r="B67" s="16"/>
      <c r="C67" s="16"/>
      <c r="D67" s="16"/>
      <c r="E67" s="16"/>
      <c r="F67" s="16"/>
      <c r="G67" s="17"/>
      <c r="H67" s="174">
        <v>1.0</v>
      </c>
      <c r="I67" s="174">
        <v>0.0</v>
      </c>
      <c r="J67" s="109"/>
      <c r="K67" s="109"/>
      <c r="L67" s="109"/>
      <c r="M67" s="109"/>
      <c r="N67" s="109"/>
      <c r="O67" s="109"/>
      <c r="P67" s="109"/>
      <c r="Q67" s="109"/>
      <c r="R67" s="109"/>
      <c r="S67" s="109"/>
      <c r="T67" s="109"/>
      <c r="U67" s="109"/>
      <c r="V67" s="109"/>
      <c r="W67" s="109"/>
      <c r="X67" s="109"/>
      <c r="Y67" s="109"/>
      <c r="Z67" s="109"/>
    </row>
    <row r="68" ht="18.0" customHeight="1">
      <c r="A68" s="175" t="s">
        <v>167</v>
      </c>
      <c r="B68" s="9"/>
      <c r="C68" s="9"/>
      <c r="D68" s="9"/>
      <c r="E68" s="9"/>
      <c r="F68" s="66"/>
      <c r="G68" s="176">
        <f>H68+I68</f>
        <v>19.2</v>
      </c>
      <c r="H68" s="177">
        <f t="shared" ref="H68:I68" si="1">SUM(H58:H67)</f>
        <v>16.8</v>
      </c>
      <c r="I68" s="177">
        <f t="shared" si="1"/>
        <v>2.4</v>
      </c>
      <c r="J68" s="3"/>
      <c r="K68" s="3"/>
      <c r="L68" s="3"/>
      <c r="M68" s="3"/>
      <c r="N68" s="3"/>
      <c r="O68" s="3"/>
      <c r="P68" s="3"/>
      <c r="Q68" s="3"/>
      <c r="R68" s="3"/>
      <c r="S68" s="3"/>
      <c r="T68" s="3"/>
      <c r="U68" s="3"/>
      <c r="V68" s="3"/>
      <c r="W68" s="3"/>
      <c r="X68" s="3"/>
      <c r="Y68" s="3"/>
      <c r="Z68" s="3"/>
    </row>
    <row r="69"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2">
    <mergeCell ref="A5:B5"/>
    <mergeCell ref="A6:B6"/>
    <mergeCell ref="A7:B9"/>
    <mergeCell ref="A10:D10"/>
    <mergeCell ref="A11:D11"/>
    <mergeCell ref="A12:D12"/>
    <mergeCell ref="A1:I2"/>
    <mergeCell ref="A3:C3"/>
    <mergeCell ref="D3:I3"/>
    <mergeCell ref="A4:I4"/>
    <mergeCell ref="C5:D5"/>
    <mergeCell ref="E5:G5"/>
    <mergeCell ref="H5:I5"/>
    <mergeCell ref="C6:I6"/>
    <mergeCell ref="C7:I7"/>
    <mergeCell ref="C8:I8"/>
    <mergeCell ref="C9:I9"/>
    <mergeCell ref="E10:G10"/>
    <mergeCell ref="E11:I11"/>
    <mergeCell ref="E12:I12"/>
    <mergeCell ref="A13:I14"/>
    <mergeCell ref="A15:I15"/>
    <mergeCell ref="A16:I16"/>
    <mergeCell ref="A17:I17"/>
    <mergeCell ref="A18:I18"/>
    <mergeCell ref="A19:I19"/>
    <mergeCell ref="A20:I20"/>
    <mergeCell ref="A21:I21"/>
    <mergeCell ref="A22:I22"/>
    <mergeCell ref="A23:I23"/>
    <mergeCell ref="A24:I24"/>
    <mergeCell ref="A25:I25"/>
    <mergeCell ref="A26:I26"/>
    <mergeCell ref="A27:I27"/>
    <mergeCell ref="A28:I28"/>
    <mergeCell ref="A29:I29"/>
    <mergeCell ref="A30:C30"/>
    <mergeCell ref="D30:E30"/>
    <mergeCell ref="F30:G30"/>
    <mergeCell ref="D31:E31"/>
    <mergeCell ref="F31:G31"/>
    <mergeCell ref="A31:C31"/>
    <mergeCell ref="A32:C32"/>
    <mergeCell ref="D32:E32"/>
    <mergeCell ref="F32:G32"/>
    <mergeCell ref="A33:C33"/>
    <mergeCell ref="D33:E33"/>
    <mergeCell ref="F33:G33"/>
    <mergeCell ref="A67:G67"/>
    <mergeCell ref="A68:F68"/>
    <mergeCell ref="A60:G60"/>
    <mergeCell ref="A61:G61"/>
    <mergeCell ref="A62:G62"/>
    <mergeCell ref="A63:G63"/>
    <mergeCell ref="A64:G64"/>
    <mergeCell ref="A65:G65"/>
    <mergeCell ref="A66:G66"/>
    <mergeCell ref="A34:C34"/>
    <mergeCell ref="D34:E34"/>
    <mergeCell ref="F34:G34"/>
    <mergeCell ref="A35:C35"/>
    <mergeCell ref="D35:E35"/>
    <mergeCell ref="F35:G35"/>
    <mergeCell ref="A36:C36"/>
    <mergeCell ref="D36:E36"/>
    <mergeCell ref="F36:G36"/>
    <mergeCell ref="A37:I37"/>
    <mergeCell ref="A38:F38"/>
    <mergeCell ref="G38:I38"/>
    <mergeCell ref="A39:F39"/>
    <mergeCell ref="G39:I39"/>
    <mergeCell ref="A40:F40"/>
    <mergeCell ref="G40:I40"/>
    <mergeCell ref="A41:F41"/>
    <mergeCell ref="G41:I41"/>
    <mergeCell ref="A42:F42"/>
    <mergeCell ref="G42:I42"/>
    <mergeCell ref="A43:I43"/>
    <mergeCell ref="A44:I44"/>
    <mergeCell ref="A45:D45"/>
    <mergeCell ref="E45:H45"/>
    <mergeCell ref="A46:D46"/>
    <mergeCell ref="E46:H46"/>
    <mergeCell ref="A47:I47"/>
    <mergeCell ref="A48:I48"/>
    <mergeCell ref="A52:D52"/>
    <mergeCell ref="A53:D53"/>
    <mergeCell ref="A54:D54"/>
    <mergeCell ref="A49:D49"/>
    <mergeCell ref="E49:H49"/>
    <mergeCell ref="A50:D50"/>
    <mergeCell ref="E50:H50"/>
    <mergeCell ref="A51:D51"/>
    <mergeCell ref="E51:H51"/>
    <mergeCell ref="E52:H52"/>
    <mergeCell ref="E53:H53"/>
    <mergeCell ref="E54:H54"/>
    <mergeCell ref="A55:I55"/>
    <mergeCell ref="A56:G57"/>
    <mergeCell ref="H56:I56"/>
    <mergeCell ref="A58:G58"/>
    <mergeCell ref="A59:G59"/>
  </mergeCells>
  <dataValidations>
    <dataValidation type="list" allowBlank="1" showInputMessage="1" showErrorMessage="1" prompt="Seleccione un recurso" sqref="A39:A42">
      <formula1>$N$5:$N$12</formula1>
    </dataValidation>
  </dataValidations>
  <hyperlinks>
    <hyperlink r:id="rId1" ref="I51"/>
    <hyperlink r:id="rId2" ref="I52"/>
    <hyperlink r:id="rId3" ref="I53"/>
    <hyperlink r:id="rId4" ref="I54"/>
  </hyperlinks>
  <printOptions/>
  <pageMargins bottom="0.75" footer="0.0" header="0.0" left="0.7" right="0.7" top="0.75"/>
  <pageSetup orientation="landscape"/>
  <drawing r:id="rId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41.0"/>
    <col customWidth="1" min="10" max="12" width="10.71"/>
    <col customWidth="1" min="13" max="13" width="10.43"/>
    <col customWidth="1" min="14" max="14" width="22.43"/>
  </cols>
  <sheetData>
    <row r="1" ht="14.25" customHeight="1">
      <c r="A1" s="96"/>
      <c r="B1" s="16"/>
      <c r="C1" s="16"/>
      <c r="D1" s="16"/>
      <c r="E1" s="16"/>
      <c r="F1" s="16"/>
      <c r="G1" s="16"/>
      <c r="H1" s="16"/>
      <c r="I1" s="17"/>
      <c r="J1" s="3"/>
      <c r="K1" s="3"/>
      <c r="L1" s="3"/>
      <c r="M1" s="3"/>
      <c r="N1" s="3"/>
      <c r="O1" s="3"/>
      <c r="P1" s="3"/>
      <c r="Q1" s="3"/>
      <c r="R1" s="3"/>
      <c r="S1" s="3"/>
      <c r="T1" s="3"/>
      <c r="U1" s="3"/>
      <c r="V1" s="3"/>
      <c r="W1" s="3"/>
      <c r="X1" s="3"/>
      <c r="Y1" s="3"/>
      <c r="Z1" s="3"/>
    </row>
    <row r="2" ht="93.0" customHeight="1">
      <c r="A2" s="52"/>
      <c r="B2" s="95"/>
      <c r="C2" s="95"/>
      <c r="D2" s="95"/>
      <c r="E2" s="95"/>
      <c r="F2" s="95"/>
      <c r="G2" s="95"/>
      <c r="H2" s="95"/>
      <c r="I2" s="53"/>
      <c r="J2" s="3"/>
      <c r="K2" s="3"/>
      <c r="L2" s="3"/>
      <c r="M2" s="3"/>
      <c r="N2" s="3"/>
      <c r="O2" s="3"/>
      <c r="P2" s="3"/>
      <c r="Q2" s="3"/>
      <c r="R2" s="3"/>
      <c r="S2" s="3"/>
      <c r="T2" s="3"/>
      <c r="U2" s="3"/>
      <c r="V2" s="3"/>
      <c r="W2" s="3"/>
      <c r="X2" s="3"/>
      <c r="Y2" s="3"/>
      <c r="Z2" s="3"/>
    </row>
    <row r="3" ht="21.0" customHeight="1">
      <c r="A3" s="97" t="s">
        <v>57</v>
      </c>
      <c r="B3" s="98"/>
      <c r="C3" s="34"/>
      <c r="D3" s="99" t="s">
        <v>225</v>
      </c>
      <c r="E3" s="98"/>
      <c r="F3" s="98"/>
      <c r="G3" s="98"/>
      <c r="H3" s="98"/>
      <c r="I3" s="34"/>
      <c r="J3" s="3"/>
      <c r="K3" s="3"/>
      <c r="L3" s="3"/>
      <c r="M3" s="3"/>
      <c r="N3" s="3"/>
      <c r="O3" s="3"/>
      <c r="P3" s="3"/>
      <c r="Q3" s="3"/>
      <c r="R3" s="3"/>
      <c r="S3" s="3"/>
      <c r="T3" s="3"/>
      <c r="U3" s="3"/>
      <c r="V3" s="3"/>
      <c r="W3" s="3"/>
      <c r="X3" s="3"/>
      <c r="Y3" s="3"/>
      <c r="Z3" s="3"/>
    </row>
    <row r="4" ht="21.0" customHeight="1">
      <c r="A4" s="100" t="s">
        <v>59</v>
      </c>
      <c r="B4" s="101"/>
      <c r="C4" s="101"/>
      <c r="D4" s="101"/>
      <c r="E4" s="101"/>
      <c r="F4" s="101"/>
      <c r="G4" s="101"/>
      <c r="H4" s="101"/>
      <c r="I4" s="102"/>
      <c r="J4" s="3"/>
      <c r="K4" s="3"/>
      <c r="L4" s="3"/>
      <c r="M4" s="3"/>
      <c r="N4" s="3"/>
      <c r="O4" s="3"/>
      <c r="P4" s="3"/>
      <c r="Q4" s="3"/>
      <c r="R4" s="3"/>
      <c r="S4" s="3"/>
      <c r="T4" s="3"/>
      <c r="U4" s="3"/>
      <c r="V4" s="3"/>
      <c r="W4" s="3"/>
      <c r="X4" s="3"/>
      <c r="Y4" s="3"/>
      <c r="Z4" s="3"/>
    </row>
    <row r="5" ht="39.75" customHeight="1">
      <c r="A5" s="103" t="s">
        <v>60</v>
      </c>
      <c r="B5" s="102"/>
      <c r="C5" s="104">
        <v>3.0</v>
      </c>
      <c r="D5" s="14"/>
      <c r="E5" s="103" t="s">
        <v>61</v>
      </c>
      <c r="F5" s="101"/>
      <c r="G5" s="102"/>
      <c r="H5" s="104" t="s">
        <v>62</v>
      </c>
      <c r="I5" s="14"/>
      <c r="J5" s="3"/>
      <c r="K5" s="3"/>
      <c r="L5" s="3"/>
      <c r="M5" s="3"/>
      <c r="N5" s="3" t="s">
        <v>63</v>
      </c>
      <c r="O5" s="3"/>
      <c r="P5" s="3"/>
      <c r="Q5" s="3"/>
      <c r="R5" s="3"/>
      <c r="S5" s="3"/>
      <c r="T5" s="3"/>
      <c r="U5" s="3"/>
      <c r="V5" s="3"/>
      <c r="W5" s="3"/>
      <c r="X5" s="3"/>
      <c r="Y5" s="3"/>
      <c r="Z5" s="3"/>
    </row>
    <row r="6" ht="56.25" customHeight="1">
      <c r="A6" s="105" t="s">
        <v>64</v>
      </c>
      <c r="B6" s="34"/>
      <c r="C6" s="104" t="s">
        <v>226</v>
      </c>
      <c r="D6" s="13"/>
      <c r="E6" s="13"/>
      <c r="F6" s="13"/>
      <c r="G6" s="13"/>
      <c r="H6" s="13"/>
      <c r="I6" s="14"/>
      <c r="J6" s="3"/>
      <c r="K6" s="3"/>
      <c r="L6" s="3"/>
      <c r="M6" s="3"/>
      <c r="N6" s="106" t="s">
        <v>66</v>
      </c>
      <c r="O6" s="3"/>
      <c r="P6" s="3"/>
      <c r="Q6" s="3"/>
      <c r="R6" s="3"/>
      <c r="S6" s="3"/>
      <c r="T6" s="3"/>
      <c r="U6" s="3"/>
      <c r="V6" s="3"/>
      <c r="W6" s="3"/>
      <c r="X6" s="3"/>
      <c r="Y6" s="3"/>
      <c r="Z6" s="3"/>
    </row>
    <row r="7" ht="18.0" customHeight="1">
      <c r="A7" s="107" t="s">
        <v>67</v>
      </c>
      <c r="B7" s="44"/>
      <c r="C7" s="178" t="s">
        <v>227</v>
      </c>
      <c r="D7" s="13"/>
      <c r="E7" s="13"/>
      <c r="F7" s="13"/>
      <c r="G7" s="13"/>
      <c r="H7" s="13"/>
      <c r="I7" s="14"/>
      <c r="J7" s="3"/>
      <c r="K7" s="3"/>
      <c r="L7" s="3"/>
      <c r="M7" s="3"/>
      <c r="N7" s="106" t="s">
        <v>69</v>
      </c>
      <c r="O7" s="3"/>
      <c r="P7" s="3"/>
      <c r="Q7" s="3"/>
      <c r="R7" s="3"/>
      <c r="S7" s="3"/>
      <c r="T7" s="3"/>
      <c r="U7" s="3"/>
      <c r="V7" s="3"/>
      <c r="W7" s="3"/>
      <c r="X7" s="3"/>
      <c r="Y7" s="3"/>
      <c r="Z7" s="3"/>
    </row>
    <row r="8" ht="18.0" customHeight="1">
      <c r="A8" s="111"/>
      <c r="B8" s="24"/>
      <c r="C8" s="178" t="s">
        <v>228</v>
      </c>
      <c r="D8" s="13"/>
      <c r="E8" s="13"/>
      <c r="F8" s="13"/>
      <c r="G8" s="13"/>
      <c r="H8" s="13"/>
      <c r="I8" s="14"/>
      <c r="J8" s="3"/>
      <c r="K8" s="3"/>
      <c r="L8" s="3"/>
      <c r="M8" s="3"/>
      <c r="N8" s="106" t="s">
        <v>71</v>
      </c>
      <c r="O8" s="3"/>
      <c r="P8" s="3"/>
      <c r="Q8" s="3"/>
      <c r="R8" s="3"/>
      <c r="S8" s="3"/>
      <c r="T8" s="3"/>
      <c r="U8" s="3"/>
      <c r="V8" s="3"/>
      <c r="W8" s="3"/>
      <c r="X8" s="3"/>
      <c r="Y8" s="3"/>
      <c r="Z8" s="3"/>
    </row>
    <row r="9" ht="18.0" customHeight="1">
      <c r="A9" s="49"/>
      <c r="B9" s="50"/>
      <c r="C9" s="179" t="s">
        <v>229</v>
      </c>
      <c r="D9" s="16"/>
      <c r="E9" s="16"/>
      <c r="F9" s="16"/>
      <c r="G9" s="16"/>
      <c r="H9" s="16"/>
      <c r="I9" s="17"/>
      <c r="J9" s="3"/>
      <c r="K9" s="3"/>
      <c r="L9" s="3"/>
      <c r="M9" s="3"/>
      <c r="N9" s="106" t="s">
        <v>73</v>
      </c>
      <c r="O9" s="3"/>
      <c r="P9" s="3"/>
      <c r="Q9" s="3"/>
      <c r="R9" s="3"/>
      <c r="S9" s="3"/>
      <c r="T9" s="3"/>
      <c r="U9" s="3"/>
      <c r="V9" s="3"/>
      <c r="W9" s="3"/>
      <c r="X9" s="3"/>
      <c r="Y9" s="3"/>
      <c r="Z9" s="3"/>
    </row>
    <row r="10" ht="39.0" customHeight="1">
      <c r="A10" s="113" t="s">
        <v>74</v>
      </c>
      <c r="B10" s="5"/>
      <c r="C10" s="5"/>
      <c r="D10" s="38"/>
      <c r="E10" s="114">
        <f>'Introducción - S1'!K8/5</f>
        <v>16.8</v>
      </c>
      <c r="F10" s="13"/>
      <c r="G10" s="14"/>
      <c r="H10" s="115" t="s">
        <v>75</v>
      </c>
      <c r="I10" s="116">
        <f>'Introducción - S1'!K9/5</f>
        <v>2.4</v>
      </c>
      <c r="J10" s="3"/>
      <c r="K10" s="3"/>
      <c r="L10" s="3"/>
      <c r="M10" s="3"/>
      <c r="N10" s="106" t="s">
        <v>76</v>
      </c>
      <c r="O10" s="3"/>
      <c r="P10" s="3"/>
      <c r="Q10" s="3"/>
      <c r="R10" s="3"/>
      <c r="S10" s="3"/>
      <c r="T10" s="3"/>
      <c r="U10" s="3"/>
      <c r="V10" s="3"/>
      <c r="W10" s="3"/>
      <c r="X10" s="3"/>
      <c r="Y10" s="3"/>
      <c r="Z10" s="3"/>
    </row>
    <row r="11" ht="49.5" customHeight="1">
      <c r="A11" s="117" t="s">
        <v>77</v>
      </c>
      <c r="B11" s="5"/>
      <c r="C11" s="5"/>
      <c r="D11" s="6"/>
      <c r="E11" s="178" t="s">
        <v>78</v>
      </c>
      <c r="F11" s="13"/>
      <c r="G11" s="13"/>
      <c r="H11" s="13"/>
      <c r="I11" s="14"/>
      <c r="J11" s="3"/>
      <c r="K11" s="3"/>
      <c r="L11" s="3"/>
      <c r="M11" s="3"/>
      <c r="N11" s="106" t="s">
        <v>79</v>
      </c>
      <c r="O11" s="3"/>
      <c r="P11" s="3"/>
      <c r="Q11" s="3"/>
      <c r="R11" s="3"/>
      <c r="S11" s="3"/>
      <c r="T11" s="3"/>
      <c r="U11" s="3"/>
      <c r="V11" s="3"/>
      <c r="W11" s="3"/>
      <c r="X11" s="3"/>
      <c r="Y11" s="3"/>
      <c r="Z11" s="3"/>
    </row>
    <row r="12" ht="49.5" customHeight="1">
      <c r="A12" s="118" t="s">
        <v>80</v>
      </c>
      <c r="B12" s="101"/>
      <c r="C12" s="101"/>
      <c r="D12" s="102"/>
      <c r="E12" s="178" t="s">
        <v>230</v>
      </c>
      <c r="F12" s="13"/>
      <c r="G12" s="13"/>
      <c r="H12" s="13"/>
      <c r="I12" s="14"/>
      <c r="J12" s="3"/>
      <c r="K12" s="3"/>
      <c r="L12" s="3"/>
      <c r="M12" s="3"/>
      <c r="N12" s="119" t="s">
        <v>81</v>
      </c>
      <c r="O12" s="3"/>
      <c r="P12" s="3"/>
      <c r="Q12" s="3"/>
      <c r="R12" s="3"/>
      <c r="S12" s="3"/>
      <c r="T12" s="3"/>
      <c r="U12" s="3"/>
      <c r="V12" s="3"/>
      <c r="W12" s="3"/>
      <c r="X12" s="3"/>
      <c r="Y12" s="3"/>
      <c r="Z12" s="3"/>
    </row>
    <row r="13" ht="14.25" customHeight="1">
      <c r="A13" s="120" t="s">
        <v>82</v>
      </c>
      <c r="B13" s="16"/>
      <c r="C13" s="16"/>
      <c r="D13" s="16"/>
      <c r="E13" s="16"/>
      <c r="F13" s="16"/>
      <c r="G13" s="16"/>
      <c r="H13" s="16"/>
      <c r="I13" s="17"/>
      <c r="J13" s="3"/>
      <c r="K13" s="3"/>
      <c r="L13" s="3"/>
      <c r="M13" s="3"/>
      <c r="N13" s="3"/>
      <c r="O13" s="3"/>
      <c r="P13" s="3"/>
      <c r="Q13" s="3"/>
      <c r="R13" s="3"/>
      <c r="S13" s="3"/>
      <c r="T13" s="3"/>
      <c r="U13" s="3"/>
      <c r="V13" s="3"/>
      <c r="W13" s="3"/>
      <c r="X13" s="3"/>
      <c r="Y13" s="3"/>
      <c r="Z13" s="3"/>
    </row>
    <row r="14" ht="14.25" customHeight="1">
      <c r="A14" s="52"/>
      <c r="B14" s="95"/>
      <c r="C14" s="95"/>
      <c r="D14" s="95"/>
      <c r="E14" s="95"/>
      <c r="F14" s="95"/>
      <c r="G14" s="95"/>
      <c r="H14" s="95"/>
      <c r="I14" s="53"/>
      <c r="J14" s="3"/>
      <c r="K14" s="3"/>
      <c r="L14" s="3"/>
      <c r="M14" s="3"/>
      <c r="N14" s="3"/>
      <c r="O14" s="3"/>
      <c r="P14" s="3"/>
      <c r="Q14" s="3"/>
      <c r="R14" s="3"/>
      <c r="S14" s="3"/>
      <c r="T14" s="3"/>
      <c r="U14" s="3"/>
      <c r="V14" s="3"/>
      <c r="W14" s="3"/>
      <c r="X14" s="3"/>
      <c r="Y14" s="3"/>
      <c r="Z14" s="3"/>
    </row>
    <row r="15" ht="18.0" customHeight="1">
      <c r="A15" s="121" t="s">
        <v>231</v>
      </c>
      <c r="B15" s="95"/>
      <c r="C15" s="95"/>
      <c r="D15" s="95"/>
      <c r="E15" s="95"/>
      <c r="F15" s="95"/>
      <c r="G15" s="95"/>
      <c r="H15" s="95"/>
      <c r="I15" s="53"/>
      <c r="J15" s="3"/>
      <c r="K15" s="3"/>
      <c r="L15" s="3"/>
      <c r="M15" s="3"/>
      <c r="N15" s="3"/>
      <c r="O15" s="3"/>
      <c r="P15" s="3"/>
      <c r="Q15" s="3"/>
      <c r="R15" s="3"/>
      <c r="S15" s="3"/>
      <c r="T15" s="3"/>
      <c r="U15" s="3"/>
      <c r="V15" s="3"/>
      <c r="W15" s="3"/>
      <c r="X15" s="3"/>
      <c r="Y15" s="3"/>
      <c r="Z15" s="3"/>
    </row>
    <row r="16" ht="31.5" customHeight="1">
      <c r="A16" s="122" t="s">
        <v>232</v>
      </c>
      <c r="B16" s="13"/>
      <c r="C16" s="13"/>
      <c r="D16" s="13"/>
      <c r="E16" s="13"/>
      <c r="F16" s="13"/>
      <c r="G16" s="13"/>
      <c r="H16" s="13"/>
      <c r="I16" s="14"/>
      <c r="J16" s="3"/>
      <c r="K16" s="3"/>
      <c r="L16" s="3"/>
      <c r="M16" s="3"/>
      <c r="N16" s="3"/>
      <c r="O16" s="3"/>
      <c r="P16" s="3"/>
      <c r="Q16" s="3"/>
      <c r="R16" s="3"/>
      <c r="S16" s="3"/>
      <c r="T16" s="3"/>
      <c r="U16" s="3"/>
      <c r="V16" s="3"/>
      <c r="W16" s="3"/>
      <c r="X16" s="3"/>
      <c r="Y16" s="3"/>
      <c r="Z16" s="3"/>
    </row>
    <row r="17" ht="18.0" customHeight="1">
      <c r="A17" s="197" t="s">
        <v>233</v>
      </c>
      <c r="B17" s="13"/>
      <c r="C17" s="13"/>
      <c r="D17" s="13"/>
      <c r="E17" s="13"/>
      <c r="F17" s="13"/>
      <c r="G17" s="13"/>
      <c r="H17" s="13"/>
      <c r="I17" s="14"/>
      <c r="J17" s="3"/>
      <c r="K17" s="3"/>
      <c r="L17" s="3"/>
      <c r="M17" s="3"/>
      <c r="N17" s="3"/>
      <c r="O17" s="3"/>
      <c r="P17" s="3"/>
      <c r="Q17" s="3"/>
      <c r="R17" s="3"/>
      <c r="S17" s="3"/>
      <c r="T17" s="3"/>
      <c r="U17" s="3"/>
      <c r="V17" s="3"/>
      <c r="W17" s="3"/>
      <c r="X17" s="3"/>
      <c r="Y17" s="3"/>
      <c r="Z17" s="3"/>
    </row>
    <row r="18" ht="18.0" customHeight="1">
      <c r="A18" s="124" t="s">
        <v>87</v>
      </c>
      <c r="B18" s="13"/>
      <c r="C18" s="13"/>
      <c r="D18" s="13"/>
      <c r="E18" s="13"/>
      <c r="F18" s="13"/>
      <c r="G18" s="13"/>
      <c r="H18" s="13"/>
      <c r="I18" s="14"/>
      <c r="J18" s="3"/>
      <c r="K18" s="3"/>
      <c r="L18" s="3"/>
      <c r="M18" s="3"/>
      <c r="N18" s="3"/>
      <c r="O18" s="3"/>
      <c r="P18" s="3"/>
      <c r="Q18" s="3"/>
      <c r="R18" s="3"/>
      <c r="S18" s="3"/>
      <c r="T18" s="3"/>
      <c r="U18" s="3"/>
      <c r="V18" s="3"/>
      <c r="W18" s="3"/>
      <c r="X18" s="3"/>
      <c r="Y18" s="3"/>
      <c r="Z18" s="3"/>
    </row>
    <row r="19" ht="19.5" customHeight="1">
      <c r="A19" s="181"/>
      <c r="B19" s="13"/>
      <c r="C19" s="13"/>
      <c r="D19" s="13"/>
      <c r="E19" s="13"/>
      <c r="F19" s="13"/>
      <c r="G19" s="13"/>
      <c r="H19" s="13"/>
      <c r="I19" s="14"/>
      <c r="J19" s="3"/>
      <c r="K19" s="3"/>
      <c r="L19" s="3"/>
      <c r="M19" s="3"/>
      <c r="N19" s="3"/>
      <c r="O19" s="3"/>
      <c r="P19" s="3"/>
      <c r="Q19" s="3"/>
      <c r="R19" s="3"/>
      <c r="S19" s="3"/>
      <c r="T19" s="3"/>
      <c r="U19" s="3"/>
      <c r="V19" s="3"/>
      <c r="W19" s="3"/>
      <c r="X19" s="3"/>
      <c r="Y19" s="3"/>
      <c r="Z19" s="3"/>
    </row>
    <row r="20" ht="18.0" customHeight="1">
      <c r="A20" s="121" t="s">
        <v>234</v>
      </c>
      <c r="B20" s="95"/>
      <c r="C20" s="95"/>
      <c r="D20" s="95"/>
      <c r="E20" s="95"/>
      <c r="F20" s="95"/>
      <c r="G20" s="95"/>
      <c r="H20" s="95"/>
      <c r="I20" s="53"/>
      <c r="J20" s="3"/>
      <c r="K20" s="3"/>
      <c r="L20" s="3"/>
      <c r="M20" s="3"/>
      <c r="N20" s="3"/>
      <c r="O20" s="3"/>
      <c r="P20" s="3"/>
      <c r="Q20" s="3"/>
      <c r="R20" s="3"/>
      <c r="S20" s="3"/>
      <c r="T20" s="3"/>
      <c r="U20" s="3"/>
      <c r="V20" s="3"/>
      <c r="W20" s="3"/>
      <c r="X20" s="3"/>
      <c r="Y20" s="3"/>
      <c r="Z20" s="3"/>
    </row>
    <row r="21" ht="48.0" customHeight="1">
      <c r="A21" s="122" t="s">
        <v>235</v>
      </c>
      <c r="B21" s="13"/>
      <c r="C21" s="13"/>
      <c r="D21" s="13"/>
      <c r="E21" s="13"/>
      <c r="F21" s="13"/>
      <c r="G21" s="13"/>
      <c r="H21" s="13"/>
      <c r="I21" s="14"/>
      <c r="J21" s="123"/>
      <c r="K21" s="123"/>
      <c r="L21" s="123"/>
      <c r="M21" s="123"/>
      <c r="N21" s="123"/>
      <c r="O21" s="123"/>
      <c r="P21" s="123"/>
      <c r="Q21" s="123"/>
      <c r="R21" s="123"/>
      <c r="S21" s="123"/>
      <c r="T21" s="123"/>
      <c r="U21" s="123"/>
      <c r="V21" s="123"/>
      <c r="W21" s="123"/>
      <c r="X21" s="123"/>
      <c r="Y21" s="123"/>
      <c r="Z21" s="123"/>
    </row>
    <row r="22" ht="18.0" customHeight="1">
      <c r="A22" s="124" t="s">
        <v>236</v>
      </c>
      <c r="B22" s="13"/>
      <c r="C22" s="13"/>
      <c r="D22" s="13"/>
      <c r="E22" s="13"/>
      <c r="F22" s="13"/>
      <c r="G22" s="13"/>
      <c r="H22" s="13"/>
      <c r="I22" s="14"/>
      <c r="J22" s="3"/>
      <c r="K22" s="3"/>
      <c r="L22" s="3"/>
      <c r="M22" s="3"/>
      <c r="N22" s="3"/>
      <c r="O22" s="3"/>
      <c r="P22" s="3"/>
      <c r="Q22" s="3"/>
      <c r="R22" s="3"/>
      <c r="S22" s="3"/>
      <c r="T22" s="3"/>
      <c r="U22" s="3"/>
      <c r="V22" s="3"/>
      <c r="W22" s="3"/>
      <c r="X22" s="3"/>
      <c r="Y22" s="3"/>
      <c r="Z22" s="3"/>
    </row>
    <row r="23" ht="18.0" customHeight="1">
      <c r="A23" s="182"/>
      <c r="B23" s="13"/>
      <c r="C23" s="13"/>
      <c r="D23" s="13"/>
      <c r="E23" s="13"/>
      <c r="F23" s="13"/>
      <c r="G23" s="13"/>
      <c r="H23" s="13"/>
      <c r="I23" s="14"/>
      <c r="J23" s="3"/>
      <c r="K23" s="3"/>
      <c r="L23" s="3"/>
      <c r="M23" s="3"/>
      <c r="N23" s="3"/>
      <c r="O23" s="3"/>
      <c r="P23" s="3"/>
      <c r="Q23" s="3"/>
      <c r="R23" s="3"/>
      <c r="S23" s="3"/>
      <c r="T23" s="3"/>
      <c r="U23" s="3"/>
      <c r="V23" s="3"/>
      <c r="W23" s="3"/>
      <c r="X23" s="3"/>
      <c r="Y23" s="3"/>
      <c r="Z23" s="3"/>
    </row>
    <row r="24" ht="18.0" customHeight="1">
      <c r="A24" s="121" t="s">
        <v>237</v>
      </c>
      <c r="B24" s="95"/>
      <c r="C24" s="95"/>
      <c r="D24" s="95"/>
      <c r="E24" s="95"/>
      <c r="F24" s="95"/>
      <c r="G24" s="95"/>
      <c r="H24" s="95"/>
      <c r="I24" s="53"/>
      <c r="J24" s="3"/>
      <c r="K24" s="3"/>
      <c r="L24" s="3"/>
      <c r="M24" s="3"/>
      <c r="N24" s="3"/>
      <c r="O24" s="3"/>
      <c r="P24" s="3"/>
      <c r="Q24" s="3"/>
      <c r="R24" s="3"/>
      <c r="S24" s="3"/>
      <c r="T24" s="3"/>
      <c r="U24" s="3"/>
      <c r="V24" s="3"/>
      <c r="W24" s="3"/>
      <c r="X24" s="3"/>
      <c r="Y24" s="3"/>
      <c r="Z24" s="3"/>
    </row>
    <row r="25" ht="31.5" customHeight="1">
      <c r="A25" s="122" t="s">
        <v>238</v>
      </c>
      <c r="B25" s="13"/>
      <c r="C25" s="13"/>
      <c r="D25" s="13"/>
      <c r="E25" s="13"/>
      <c r="F25" s="13"/>
      <c r="G25" s="13"/>
      <c r="H25" s="13"/>
      <c r="I25" s="14"/>
      <c r="J25" s="3"/>
      <c r="K25" s="3"/>
      <c r="L25" s="3"/>
      <c r="M25" s="3"/>
      <c r="N25" s="3"/>
      <c r="O25" s="3"/>
      <c r="P25" s="3"/>
      <c r="Q25" s="3"/>
      <c r="R25" s="3"/>
      <c r="S25" s="3"/>
      <c r="T25" s="3"/>
      <c r="U25" s="3"/>
      <c r="V25" s="3"/>
      <c r="W25" s="3"/>
      <c r="X25" s="3"/>
      <c r="Y25" s="3"/>
      <c r="Z25" s="3"/>
    </row>
    <row r="26" ht="18.0" customHeight="1">
      <c r="A26" s="124" t="s">
        <v>236</v>
      </c>
      <c r="B26" s="13"/>
      <c r="C26" s="13"/>
      <c r="D26" s="13"/>
      <c r="E26" s="13"/>
      <c r="F26" s="13"/>
      <c r="G26" s="13"/>
      <c r="H26" s="13"/>
      <c r="I26" s="14"/>
      <c r="J26" s="3"/>
      <c r="K26" s="3"/>
      <c r="L26" s="3"/>
      <c r="M26" s="3"/>
      <c r="N26" s="3"/>
      <c r="O26" s="3"/>
      <c r="P26" s="3"/>
      <c r="Q26" s="3"/>
      <c r="R26" s="3"/>
      <c r="S26" s="3"/>
      <c r="T26" s="3"/>
      <c r="U26" s="3"/>
      <c r="V26" s="3"/>
      <c r="W26" s="3"/>
      <c r="X26" s="3"/>
      <c r="Y26" s="3"/>
      <c r="Z26" s="3"/>
    </row>
    <row r="27" ht="14.25" customHeight="1">
      <c r="A27" s="181"/>
      <c r="B27" s="13"/>
      <c r="C27" s="13"/>
      <c r="D27" s="13"/>
      <c r="E27" s="13"/>
      <c r="F27" s="13"/>
      <c r="G27" s="13"/>
      <c r="H27" s="13"/>
      <c r="I27" s="14"/>
      <c r="J27" s="3"/>
      <c r="K27" s="3"/>
      <c r="L27" s="3"/>
      <c r="M27" s="3"/>
      <c r="N27" s="3"/>
      <c r="O27" s="3"/>
      <c r="P27" s="3"/>
      <c r="Q27" s="3"/>
      <c r="R27" s="3"/>
      <c r="S27" s="3"/>
      <c r="T27" s="3"/>
      <c r="U27" s="3"/>
      <c r="V27" s="3"/>
      <c r="W27" s="3"/>
      <c r="X27" s="3"/>
      <c r="Y27" s="3"/>
      <c r="Z27" s="3"/>
    </row>
    <row r="28" ht="24.0" customHeight="1">
      <c r="A28" s="198" t="s">
        <v>92</v>
      </c>
      <c r="B28" s="13"/>
      <c r="C28" s="13"/>
      <c r="D28" s="13"/>
      <c r="E28" s="13"/>
      <c r="F28" s="13"/>
      <c r="G28" s="13"/>
      <c r="H28" s="13"/>
      <c r="I28" s="184"/>
      <c r="J28" s="109"/>
      <c r="K28" s="109"/>
      <c r="L28" s="109"/>
      <c r="M28" s="109"/>
      <c r="N28" s="109"/>
      <c r="O28" s="109"/>
      <c r="P28" s="109"/>
      <c r="Q28" s="109"/>
      <c r="R28" s="109"/>
      <c r="S28" s="109"/>
      <c r="T28" s="109"/>
      <c r="U28" s="109"/>
      <c r="V28" s="109"/>
      <c r="W28" s="109"/>
      <c r="X28" s="109"/>
      <c r="Y28" s="109"/>
      <c r="Z28" s="109"/>
    </row>
    <row r="29" ht="82.5" customHeight="1">
      <c r="A29" s="199" t="s">
        <v>239</v>
      </c>
      <c r="B29" s="13"/>
      <c r="C29" s="14"/>
      <c r="D29" s="200" t="s">
        <v>240</v>
      </c>
      <c r="E29" s="14"/>
      <c r="F29" s="200" t="s">
        <v>241</v>
      </c>
      <c r="G29" s="14"/>
      <c r="H29" s="186" t="s">
        <v>242</v>
      </c>
      <c r="I29" s="133">
        <v>15.0</v>
      </c>
      <c r="J29" s="3"/>
      <c r="K29" s="3"/>
      <c r="L29" s="3"/>
      <c r="M29" s="3"/>
      <c r="N29" s="3"/>
      <c r="O29" s="3"/>
      <c r="P29" s="3"/>
      <c r="Q29" s="3"/>
      <c r="R29" s="3"/>
      <c r="S29" s="3"/>
      <c r="T29" s="3"/>
      <c r="U29" s="3"/>
      <c r="V29" s="3"/>
      <c r="W29" s="3"/>
      <c r="X29" s="3"/>
      <c r="Y29" s="3"/>
      <c r="Z29" s="3"/>
    </row>
    <row r="30" ht="81.0" customHeight="1">
      <c r="A30" s="200" t="s">
        <v>243</v>
      </c>
      <c r="B30" s="13"/>
      <c r="C30" s="14"/>
      <c r="D30" s="200" t="s">
        <v>244</v>
      </c>
      <c r="E30" s="14"/>
      <c r="F30" s="200" t="s">
        <v>245</v>
      </c>
      <c r="G30" s="14"/>
      <c r="H30" s="186" t="s">
        <v>246</v>
      </c>
      <c r="I30" s="133">
        <v>15.0</v>
      </c>
      <c r="J30" s="3"/>
      <c r="K30" s="3"/>
      <c r="L30" s="3"/>
      <c r="M30" s="3"/>
      <c r="N30" s="3"/>
      <c r="O30" s="3"/>
      <c r="P30" s="3"/>
      <c r="Q30" s="3"/>
      <c r="R30" s="3"/>
      <c r="S30" s="3"/>
      <c r="T30" s="3"/>
      <c r="U30" s="3"/>
      <c r="V30" s="3"/>
      <c r="W30" s="3"/>
      <c r="X30" s="3"/>
      <c r="Y30" s="3"/>
      <c r="Z30" s="3"/>
    </row>
    <row r="31" ht="76.5" customHeight="1">
      <c r="A31" s="200" t="s">
        <v>247</v>
      </c>
      <c r="B31" s="13"/>
      <c r="C31" s="14"/>
      <c r="D31" s="200" t="s">
        <v>248</v>
      </c>
      <c r="E31" s="14"/>
      <c r="F31" s="200" t="s">
        <v>249</v>
      </c>
      <c r="G31" s="14"/>
      <c r="H31" s="186" t="s">
        <v>250</v>
      </c>
      <c r="I31" s="133">
        <v>15.0</v>
      </c>
      <c r="J31" s="3"/>
      <c r="K31" s="3"/>
      <c r="L31" s="3"/>
      <c r="M31" s="3"/>
      <c r="N31" s="3"/>
      <c r="O31" s="3"/>
      <c r="P31" s="3"/>
      <c r="Q31" s="3"/>
      <c r="R31" s="3"/>
      <c r="S31" s="3"/>
      <c r="T31" s="3"/>
      <c r="U31" s="3"/>
      <c r="V31" s="3"/>
      <c r="W31" s="3"/>
      <c r="X31" s="3"/>
      <c r="Y31" s="3"/>
      <c r="Z31" s="3"/>
    </row>
    <row r="32" ht="79.5" customHeight="1">
      <c r="A32" s="200" t="s">
        <v>251</v>
      </c>
      <c r="B32" s="13"/>
      <c r="C32" s="14"/>
      <c r="D32" s="200" t="s">
        <v>252</v>
      </c>
      <c r="E32" s="14"/>
      <c r="F32" s="200" t="s">
        <v>253</v>
      </c>
      <c r="G32" s="14"/>
      <c r="H32" s="186" t="s">
        <v>254</v>
      </c>
      <c r="I32" s="133">
        <v>10.0</v>
      </c>
      <c r="J32" s="3"/>
      <c r="K32" s="3"/>
      <c r="L32" s="3"/>
      <c r="M32" s="3"/>
      <c r="N32" s="3"/>
      <c r="O32" s="3"/>
      <c r="P32" s="3"/>
      <c r="Q32" s="3"/>
      <c r="R32" s="3"/>
      <c r="S32" s="3"/>
      <c r="T32" s="3"/>
      <c r="U32" s="3"/>
      <c r="V32" s="3"/>
      <c r="W32" s="3"/>
      <c r="X32" s="3"/>
      <c r="Y32" s="3"/>
      <c r="Z32" s="3"/>
    </row>
    <row r="33" ht="79.5" customHeight="1">
      <c r="A33" s="200" t="s">
        <v>255</v>
      </c>
      <c r="B33" s="13"/>
      <c r="C33" s="14"/>
      <c r="D33" s="200" t="s">
        <v>256</v>
      </c>
      <c r="E33" s="14"/>
      <c r="F33" s="200" t="s">
        <v>257</v>
      </c>
      <c r="G33" s="14"/>
      <c r="H33" s="186" t="s">
        <v>258</v>
      </c>
      <c r="I33" s="133">
        <v>20.0</v>
      </c>
      <c r="J33" s="3"/>
      <c r="K33" s="3"/>
      <c r="L33" s="3"/>
      <c r="M33" s="3"/>
      <c r="N33" s="3"/>
      <c r="O33" s="3"/>
      <c r="P33" s="3"/>
      <c r="Q33" s="3"/>
      <c r="R33" s="3"/>
      <c r="S33" s="3"/>
      <c r="T33" s="3"/>
      <c r="U33" s="3"/>
      <c r="V33" s="3"/>
      <c r="W33" s="3"/>
      <c r="X33" s="3"/>
      <c r="Y33" s="3"/>
      <c r="Z33" s="3"/>
    </row>
    <row r="34" ht="66.75" customHeight="1">
      <c r="A34" s="200" t="s">
        <v>116</v>
      </c>
      <c r="B34" s="13"/>
      <c r="C34" s="14"/>
      <c r="D34" s="128" t="s">
        <v>259</v>
      </c>
      <c r="E34" s="130"/>
      <c r="F34" s="128" t="s">
        <v>260</v>
      </c>
      <c r="G34" s="130"/>
      <c r="H34" s="128" t="s">
        <v>261</v>
      </c>
      <c r="I34" s="133">
        <v>10.0</v>
      </c>
      <c r="J34" s="3"/>
      <c r="K34" s="3"/>
      <c r="L34" s="3"/>
      <c r="M34" s="3"/>
      <c r="N34" s="3"/>
      <c r="O34" s="3"/>
      <c r="P34" s="3"/>
      <c r="Q34" s="3"/>
      <c r="R34" s="3"/>
      <c r="S34" s="3"/>
      <c r="T34" s="3"/>
      <c r="U34" s="3"/>
      <c r="V34" s="3"/>
      <c r="W34" s="3"/>
      <c r="X34" s="3"/>
      <c r="Y34" s="3"/>
      <c r="Z34" s="3"/>
    </row>
    <row r="35" ht="75.75" customHeight="1">
      <c r="A35" s="200" t="s">
        <v>262</v>
      </c>
      <c r="B35" s="13"/>
      <c r="C35" s="14"/>
      <c r="D35" s="128" t="s">
        <v>263</v>
      </c>
      <c r="E35" s="130"/>
      <c r="F35" s="200" t="s">
        <v>264</v>
      </c>
      <c r="G35" s="14"/>
      <c r="H35" s="186" t="s">
        <v>265</v>
      </c>
      <c r="I35" s="133">
        <v>15.0</v>
      </c>
      <c r="J35" s="3">
        <f>I35+I34+I33+I32+I31+I30+I29</f>
        <v>100</v>
      </c>
      <c r="K35" s="3"/>
      <c r="L35" s="3"/>
      <c r="M35" s="3"/>
      <c r="N35" s="3"/>
      <c r="O35" s="3"/>
      <c r="P35" s="3"/>
      <c r="Q35" s="3"/>
      <c r="R35" s="3"/>
      <c r="S35" s="3"/>
      <c r="T35" s="3"/>
      <c r="U35" s="3"/>
      <c r="V35" s="3"/>
      <c r="W35" s="3"/>
      <c r="X35" s="3"/>
      <c r="Y35" s="3"/>
      <c r="Z35" s="3"/>
    </row>
    <row r="36" ht="18.0" customHeight="1">
      <c r="A36" s="134" t="s">
        <v>124</v>
      </c>
      <c r="B36" s="61"/>
      <c r="C36" s="61"/>
      <c r="D36" s="61"/>
      <c r="E36" s="61"/>
      <c r="F36" s="61"/>
      <c r="G36" s="61"/>
      <c r="H36" s="61"/>
      <c r="I36" s="62"/>
      <c r="J36" s="3"/>
      <c r="K36" s="3"/>
      <c r="L36" s="3"/>
      <c r="M36" s="3"/>
      <c r="N36" s="3"/>
      <c r="O36" s="3"/>
      <c r="P36" s="3"/>
      <c r="Q36" s="3"/>
      <c r="R36" s="3"/>
      <c r="S36" s="3"/>
      <c r="T36" s="3"/>
      <c r="U36" s="3"/>
      <c r="V36" s="3"/>
      <c r="W36" s="3"/>
      <c r="X36" s="3"/>
      <c r="Y36" s="3"/>
      <c r="Z36" s="3"/>
    </row>
    <row r="37" ht="18.0" customHeight="1">
      <c r="A37" s="135" t="s">
        <v>125</v>
      </c>
      <c r="B37" s="129"/>
      <c r="C37" s="129"/>
      <c r="D37" s="129"/>
      <c r="E37" s="129"/>
      <c r="F37" s="130"/>
      <c r="G37" s="136" t="s">
        <v>126</v>
      </c>
      <c r="H37" s="61"/>
      <c r="I37" s="137"/>
      <c r="J37" s="3"/>
      <c r="K37" s="3"/>
      <c r="L37" s="3"/>
      <c r="M37" s="3"/>
      <c r="N37" s="3"/>
      <c r="O37" s="3"/>
      <c r="P37" s="3"/>
      <c r="Q37" s="3"/>
      <c r="R37" s="3"/>
      <c r="S37" s="3"/>
      <c r="T37" s="3"/>
      <c r="U37" s="3"/>
      <c r="V37" s="3"/>
      <c r="W37" s="3"/>
      <c r="X37" s="3"/>
      <c r="Y37" s="3"/>
      <c r="Z37" s="3"/>
    </row>
    <row r="38" ht="18.0" customHeight="1">
      <c r="A38" s="138" t="s">
        <v>63</v>
      </c>
      <c r="B38" s="129"/>
      <c r="C38" s="129"/>
      <c r="D38" s="129"/>
      <c r="E38" s="129"/>
      <c r="F38" s="139"/>
      <c r="G38" s="140" t="s">
        <v>266</v>
      </c>
      <c r="H38" s="129"/>
      <c r="I38" s="130"/>
      <c r="J38" s="3"/>
      <c r="K38" s="3"/>
      <c r="L38" s="3"/>
      <c r="M38" s="3"/>
      <c r="N38" s="3"/>
      <c r="O38" s="3"/>
      <c r="P38" s="3"/>
      <c r="Q38" s="3"/>
      <c r="R38" s="3"/>
      <c r="S38" s="3"/>
      <c r="T38" s="3"/>
      <c r="U38" s="3"/>
      <c r="V38" s="3"/>
      <c r="W38" s="3"/>
      <c r="X38" s="3"/>
      <c r="Y38" s="3"/>
      <c r="Z38" s="3"/>
    </row>
    <row r="39" ht="18.0" customHeight="1">
      <c r="A39" s="138" t="s">
        <v>73</v>
      </c>
      <c r="B39" s="129"/>
      <c r="C39" s="129"/>
      <c r="D39" s="129"/>
      <c r="E39" s="129"/>
      <c r="F39" s="139"/>
      <c r="G39" s="140" t="s">
        <v>267</v>
      </c>
      <c r="H39" s="129"/>
      <c r="I39" s="130"/>
      <c r="J39" s="3"/>
      <c r="K39" s="3"/>
      <c r="L39" s="3"/>
      <c r="M39" s="3"/>
      <c r="N39" s="3"/>
      <c r="O39" s="3"/>
      <c r="P39" s="3"/>
      <c r="Q39" s="3"/>
      <c r="R39" s="3"/>
      <c r="S39" s="3"/>
      <c r="T39" s="3"/>
      <c r="U39" s="3"/>
      <c r="V39" s="3"/>
      <c r="W39" s="3"/>
      <c r="X39" s="3"/>
      <c r="Y39" s="3"/>
      <c r="Z39" s="3"/>
    </row>
    <row r="40" ht="18.0" customHeight="1">
      <c r="A40" s="138" t="s">
        <v>66</v>
      </c>
      <c r="B40" s="129"/>
      <c r="C40" s="129"/>
      <c r="D40" s="129"/>
      <c r="E40" s="129"/>
      <c r="F40" s="139"/>
      <c r="G40" s="140" t="s">
        <v>268</v>
      </c>
      <c r="H40" s="129"/>
      <c r="I40" s="130"/>
      <c r="J40" s="3"/>
      <c r="K40" s="3"/>
      <c r="L40" s="3"/>
      <c r="M40" s="3"/>
      <c r="N40" s="3"/>
      <c r="O40" s="3"/>
      <c r="P40" s="3"/>
      <c r="Q40" s="3"/>
      <c r="R40" s="3"/>
      <c r="S40" s="3"/>
      <c r="T40" s="3"/>
      <c r="U40" s="3"/>
      <c r="V40" s="3"/>
      <c r="W40" s="3"/>
      <c r="X40" s="3"/>
      <c r="Y40" s="3"/>
      <c r="Z40" s="3"/>
    </row>
    <row r="41" ht="18.0" customHeight="1">
      <c r="A41" s="138" t="s">
        <v>71</v>
      </c>
      <c r="B41" s="129"/>
      <c r="C41" s="129"/>
      <c r="D41" s="129"/>
      <c r="E41" s="129"/>
      <c r="F41" s="139"/>
      <c r="G41" s="140" t="s">
        <v>269</v>
      </c>
      <c r="H41" s="129"/>
      <c r="I41" s="130"/>
      <c r="J41" s="3"/>
      <c r="K41" s="3"/>
      <c r="L41" s="3"/>
      <c r="M41" s="3"/>
      <c r="N41" s="3"/>
      <c r="O41" s="3"/>
      <c r="P41" s="3"/>
      <c r="Q41" s="3"/>
      <c r="R41" s="3"/>
      <c r="S41" s="3"/>
      <c r="T41" s="3"/>
      <c r="U41" s="3"/>
      <c r="V41" s="3"/>
      <c r="W41" s="3"/>
      <c r="X41" s="3"/>
      <c r="Y41" s="3"/>
      <c r="Z41" s="3"/>
    </row>
    <row r="42" ht="18.0" customHeight="1">
      <c r="A42" s="142" t="s">
        <v>130</v>
      </c>
      <c r="B42" s="143"/>
      <c r="C42" s="143"/>
      <c r="D42" s="143"/>
      <c r="E42" s="143"/>
      <c r="F42" s="143"/>
      <c r="G42" s="143"/>
      <c r="H42" s="143"/>
      <c r="I42" s="144"/>
      <c r="J42" s="3"/>
      <c r="K42" s="3"/>
      <c r="L42" s="3"/>
      <c r="M42" s="3"/>
      <c r="N42" s="3"/>
      <c r="O42" s="3"/>
      <c r="P42" s="3"/>
      <c r="Q42" s="3"/>
      <c r="R42" s="3"/>
      <c r="S42" s="3"/>
      <c r="T42" s="3"/>
      <c r="U42" s="3"/>
      <c r="V42" s="3"/>
      <c r="W42" s="3"/>
      <c r="X42" s="3"/>
      <c r="Y42" s="3"/>
      <c r="Z42" s="3"/>
    </row>
    <row r="43" ht="18.0" customHeight="1">
      <c r="A43" s="126" t="s">
        <v>131</v>
      </c>
      <c r="B43" s="13"/>
      <c r="C43" s="13"/>
      <c r="D43" s="13"/>
      <c r="E43" s="13"/>
      <c r="F43" s="13"/>
      <c r="G43" s="13"/>
      <c r="H43" s="13"/>
      <c r="I43" s="14"/>
      <c r="J43" s="3"/>
      <c r="K43" s="3"/>
      <c r="L43" s="3"/>
      <c r="M43" s="3"/>
      <c r="N43" s="3"/>
      <c r="O43" s="3"/>
      <c r="P43" s="3"/>
      <c r="Q43" s="3"/>
      <c r="R43" s="3"/>
      <c r="S43" s="3"/>
      <c r="T43" s="3"/>
      <c r="U43" s="3"/>
      <c r="V43" s="3"/>
      <c r="W43" s="3"/>
      <c r="X43" s="3"/>
      <c r="Y43" s="3"/>
      <c r="Z43" s="3"/>
    </row>
    <row r="44" ht="18.0" customHeight="1">
      <c r="A44" s="145" t="s">
        <v>132</v>
      </c>
      <c r="B44" s="78"/>
      <c r="C44" s="78"/>
      <c r="D44" s="79"/>
      <c r="E44" s="145" t="s">
        <v>133</v>
      </c>
      <c r="F44" s="78"/>
      <c r="G44" s="78"/>
      <c r="H44" s="78"/>
      <c r="I44" s="127" t="s">
        <v>134</v>
      </c>
      <c r="J44" s="3"/>
      <c r="K44" s="3"/>
      <c r="L44" s="3"/>
      <c r="M44" s="3"/>
      <c r="N44" s="3"/>
      <c r="O44" s="3"/>
      <c r="P44" s="3"/>
      <c r="Q44" s="3"/>
      <c r="R44" s="3"/>
      <c r="S44" s="3"/>
      <c r="T44" s="3"/>
      <c r="U44" s="3"/>
      <c r="V44" s="3"/>
      <c r="W44" s="3"/>
      <c r="X44" s="3"/>
      <c r="Y44" s="3"/>
      <c r="Z44" s="3"/>
    </row>
    <row r="45" ht="54.75" customHeight="1">
      <c r="A45" s="150" t="s">
        <v>270</v>
      </c>
      <c r="B45" s="129"/>
      <c r="C45" s="129"/>
      <c r="D45" s="151"/>
      <c r="E45" s="201" t="s">
        <v>271</v>
      </c>
      <c r="F45" s="129"/>
      <c r="G45" s="129"/>
      <c r="H45" s="151"/>
      <c r="I45" s="133" t="s">
        <v>272</v>
      </c>
      <c r="J45" s="109"/>
      <c r="K45" s="109"/>
      <c r="L45" s="109"/>
      <c r="M45" s="109"/>
      <c r="N45" s="109"/>
      <c r="O45" s="109"/>
      <c r="P45" s="109"/>
      <c r="Q45" s="109"/>
      <c r="R45" s="109"/>
      <c r="S45" s="109"/>
      <c r="T45" s="109"/>
      <c r="U45" s="109"/>
      <c r="V45" s="109"/>
      <c r="W45" s="109"/>
      <c r="X45" s="109"/>
      <c r="Y45" s="109"/>
      <c r="Z45" s="109"/>
    </row>
    <row r="46" ht="78.0" customHeight="1">
      <c r="A46" s="150" t="s">
        <v>273</v>
      </c>
      <c r="B46" s="129"/>
      <c r="C46" s="129"/>
      <c r="D46" s="130"/>
      <c r="E46" s="147" t="s">
        <v>274</v>
      </c>
      <c r="F46" s="129"/>
      <c r="G46" s="129"/>
      <c r="H46" s="129"/>
      <c r="I46" s="171" t="s">
        <v>275</v>
      </c>
      <c r="J46" s="3"/>
      <c r="K46" s="3"/>
      <c r="L46" s="3"/>
      <c r="M46" s="3"/>
      <c r="N46" s="3"/>
      <c r="O46" s="3"/>
      <c r="P46" s="3"/>
      <c r="Q46" s="3"/>
      <c r="R46" s="3"/>
      <c r="S46" s="3"/>
      <c r="T46" s="3"/>
      <c r="U46" s="3"/>
      <c r="V46" s="3"/>
      <c r="W46" s="3"/>
      <c r="X46" s="3"/>
      <c r="Y46" s="3"/>
      <c r="Z46" s="3"/>
    </row>
    <row r="47" ht="18.0" customHeight="1">
      <c r="A47" s="142" t="s">
        <v>206</v>
      </c>
      <c r="B47" s="143"/>
      <c r="C47" s="143"/>
      <c r="D47" s="143"/>
      <c r="E47" s="143"/>
      <c r="F47" s="143"/>
      <c r="G47" s="143"/>
      <c r="H47" s="143"/>
      <c r="I47" s="144"/>
      <c r="J47" s="3"/>
      <c r="K47" s="3"/>
      <c r="L47" s="3"/>
      <c r="M47" s="3"/>
      <c r="N47" s="3"/>
      <c r="O47" s="3"/>
      <c r="P47" s="3"/>
      <c r="Q47" s="3"/>
      <c r="R47" s="3"/>
      <c r="S47" s="3"/>
      <c r="T47" s="3"/>
      <c r="U47" s="3"/>
      <c r="V47" s="3"/>
      <c r="W47" s="3"/>
      <c r="X47" s="3"/>
      <c r="Y47" s="3"/>
      <c r="Z47" s="3"/>
    </row>
    <row r="48" ht="18.0" customHeight="1">
      <c r="A48" s="192" t="s">
        <v>207</v>
      </c>
      <c r="B48" s="13"/>
      <c r="C48" s="13"/>
      <c r="D48" s="13"/>
      <c r="E48" s="13"/>
      <c r="F48" s="13"/>
      <c r="G48" s="13"/>
      <c r="H48" s="13"/>
      <c r="I48" s="14"/>
      <c r="J48" s="3"/>
      <c r="K48" s="3"/>
      <c r="L48" s="3"/>
      <c r="M48" s="3"/>
      <c r="N48" s="3"/>
      <c r="O48" s="3"/>
      <c r="P48" s="3"/>
      <c r="Q48" s="3"/>
      <c r="R48" s="3"/>
      <c r="S48" s="3"/>
      <c r="T48" s="3"/>
      <c r="U48" s="3"/>
      <c r="V48" s="3"/>
      <c r="W48" s="3"/>
      <c r="X48" s="3"/>
      <c r="Y48" s="3"/>
      <c r="Z48" s="3"/>
    </row>
    <row r="49" ht="18.0" customHeight="1">
      <c r="A49" s="126" t="s">
        <v>132</v>
      </c>
      <c r="B49" s="13"/>
      <c r="C49" s="13"/>
      <c r="D49" s="14"/>
      <c r="E49" s="126" t="s">
        <v>142</v>
      </c>
      <c r="F49" s="13"/>
      <c r="G49" s="13"/>
      <c r="H49" s="14"/>
      <c r="I49" s="127" t="s">
        <v>134</v>
      </c>
      <c r="J49" s="3"/>
      <c r="K49" s="3"/>
      <c r="L49" s="3"/>
      <c r="M49" s="3"/>
      <c r="N49" s="3"/>
      <c r="O49" s="3"/>
      <c r="P49" s="3"/>
      <c r="Q49" s="3"/>
      <c r="R49" s="3"/>
      <c r="S49" s="3"/>
      <c r="T49" s="3"/>
      <c r="U49" s="3"/>
      <c r="V49" s="3"/>
      <c r="W49" s="3"/>
      <c r="X49" s="3"/>
      <c r="Y49" s="3"/>
      <c r="Z49" s="3"/>
    </row>
    <row r="50" ht="18.0" customHeight="1">
      <c r="A50" s="126" t="s">
        <v>276</v>
      </c>
      <c r="B50" s="13"/>
      <c r="C50" s="13"/>
      <c r="D50" s="14"/>
      <c r="E50" s="126" t="s">
        <v>277</v>
      </c>
      <c r="F50" s="13"/>
      <c r="G50" s="13"/>
      <c r="H50" s="14"/>
      <c r="I50" s="202" t="s">
        <v>278</v>
      </c>
      <c r="J50" s="3"/>
      <c r="K50" s="3"/>
      <c r="L50" s="3"/>
      <c r="M50" s="3"/>
      <c r="N50" s="3"/>
      <c r="O50" s="3"/>
      <c r="P50" s="3"/>
      <c r="Q50" s="3"/>
      <c r="R50" s="3"/>
      <c r="S50" s="3"/>
      <c r="T50" s="3"/>
      <c r="U50" s="3"/>
      <c r="V50" s="3"/>
      <c r="W50" s="3"/>
      <c r="X50" s="3"/>
      <c r="Y50" s="3"/>
      <c r="Z50" s="3"/>
    </row>
    <row r="51" ht="18.0" customHeight="1">
      <c r="A51" s="126" t="s">
        <v>276</v>
      </c>
      <c r="B51" s="13"/>
      <c r="C51" s="13"/>
      <c r="D51" s="14"/>
      <c r="E51" s="193" t="s">
        <v>279</v>
      </c>
      <c r="F51" s="13"/>
      <c r="G51" s="13"/>
      <c r="H51" s="14"/>
      <c r="I51" s="203" t="s">
        <v>280</v>
      </c>
      <c r="J51" s="3"/>
      <c r="K51" s="3"/>
      <c r="L51" s="3"/>
      <c r="M51" s="3"/>
      <c r="N51" s="3"/>
      <c r="O51" s="3"/>
      <c r="P51" s="3"/>
      <c r="Q51" s="3"/>
      <c r="R51" s="3"/>
      <c r="S51" s="3"/>
      <c r="T51" s="3"/>
      <c r="U51" s="3"/>
      <c r="V51" s="3"/>
      <c r="W51" s="3"/>
      <c r="X51" s="3"/>
      <c r="Y51" s="3"/>
      <c r="Z51" s="3"/>
    </row>
    <row r="52" ht="18.0" customHeight="1">
      <c r="A52" s="126" t="s">
        <v>276</v>
      </c>
      <c r="B52" s="13"/>
      <c r="C52" s="13"/>
      <c r="D52" s="14"/>
      <c r="E52" s="126" t="s">
        <v>277</v>
      </c>
      <c r="F52" s="13"/>
      <c r="G52" s="13"/>
      <c r="H52" s="14"/>
      <c r="I52" s="204" t="s">
        <v>278</v>
      </c>
      <c r="J52" s="3"/>
      <c r="K52" s="3"/>
      <c r="L52" s="3"/>
      <c r="M52" s="3"/>
      <c r="N52" s="3"/>
      <c r="O52" s="3"/>
      <c r="P52" s="3"/>
      <c r="Q52" s="3"/>
      <c r="R52" s="3"/>
      <c r="S52" s="3"/>
      <c r="T52" s="3"/>
      <c r="U52" s="3"/>
      <c r="V52" s="3"/>
      <c r="W52" s="3"/>
      <c r="X52" s="3"/>
      <c r="Y52" s="3"/>
      <c r="Z52" s="3"/>
    </row>
    <row r="53" ht="34.5" customHeight="1">
      <c r="A53" s="126" t="s">
        <v>281</v>
      </c>
      <c r="B53" s="13"/>
      <c r="C53" s="13"/>
      <c r="D53" s="14"/>
      <c r="E53" s="126" t="s">
        <v>282</v>
      </c>
      <c r="F53" s="13"/>
      <c r="G53" s="13"/>
      <c r="H53" s="14"/>
      <c r="I53" s="202" t="s">
        <v>283</v>
      </c>
      <c r="J53" s="149"/>
      <c r="K53" s="109"/>
      <c r="L53" s="109"/>
      <c r="M53" s="109"/>
      <c r="N53" s="109"/>
      <c r="O53" s="109"/>
      <c r="P53" s="109"/>
      <c r="Q53" s="109"/>
      <c r="R53" s="109"/>
      <c r="S53" s="109"/>
      <c r="T53" s="109"/>
      <c r="U53" s="109"/>
      <c r="V53" s="109"/>
      <c r="W53" s="109"/>
      <c r="X53" s="109"/>
      <c r="Y53" s="109"/>
      <c r="Z53" s="109"/>
    </row>
    <row r="54" ht="18.0" customHeight="1">
      <c r="A54" s="193" t="s">
        <v>281</v>
      </c>
      <c r="B54" s="13"/>
      <c r="C54" s="13"/>
      <c r="D54" s="14"/>
      <c r="E54" s="193" t="s">
        <v>284</v>
      </c>
      <c r="F54" s="13"/>
      <c r="G54" s="13"/>
      <c r="H54" s="14"/>
      <c r="I54" s="205" t="s">
        <v>285</v>
      </c>
      <c r="J54" s="109"/>
      <c r="K54" s="109"/>
      <c r="L54" s="109"/>
      <c r="M54" s="109"/>
      <c r="N54" s="109"/>
      <c r="O54" s="109"/>
      <c r="P54" s="109"/>
      <c r="Q54" s="109"/>
      <c r="R54" s="109"/>
      <c r="S54" s="109"/>
      <c r="T54" s="109"/>
      <c r="U54" s="109"/>
      <c r="V54" s="109"/>
      <c r="W54" s="109"/>
      <c r="X54" s="109"/>
      <c r="Y54" s="109"/>
      <c r="Z54" s="109"/>
    </row>
    <row r="55" ht="18.0" customHeight="1">
      <c r="A55" s="193" t="s">
        <v>286</v>
      </c>
      <c r="B55" s="13"/>
      <c r="C55" s="13"/>
      <c r="D55" s="14"/>
      <c r="E55" s="193" t="s">
        <v>287</v>
      </c>
      <c r="F55" s="13"/>
      <c r="G55" s="13"/>
      <c r="H55" s="14"/>
      <c r="I55" s="206" t="s">
        <v>288</v>
      </c>
      <c r="J55" s="3"/>
      <c r="K55" s="3"/>
      <c r="L55" s="3"/>
      <c r="M55" s="3"/>
      <c r="N55" s="3"/>
      <c r="O55" s="3"/>
      <c r="P55" s="3"/>
      <c r="Q55" s="3"/>
      <c r="R55" s="3"/>
      <c r="S55" s="3"/>
      <c r="T55" s="3"/>
      <c r="U55" s="3"/>
      <c r="V55" s="3"/>
      <c r="W55" s="3"/>
      <c r="X55" s="3"/>
      <c r="Y55" s="3"/>
      <c r="Z55" s="3"/>
    </row>
    <row r="56" ht="18.0" customHeight="1">
      <c r="A56" s="164" t="s">
        <v>153</v>
      </c>
      <c r="B56" s="13"/>
      <c r="C56" s="13"/>
      <c r="D56" s="13"/>
      <c r="E56" s="13"/>
      <c r="F56" s="13"/>
      <c r="G56" s="13"/>
      <c r="H56" s="13"/>
      <c r="I56" s="14"/>
      <c r="J56" s="3"/>
      <c r="K56" s="3"/>
      <c r="L56" s="3"/>
      <c r="M56" s="3"/>
      <c r="N56" s="3"/>
      <c r="O56" s="3"/>
      <c r="P56" s="3"/>
      <c r="Q56" s="3"/>
      <c r="R56" s="3"/>
      <c r="S56" s="3"/>
      <c r="T56" s="3"/>
      <c r="U56" s="3"/>
      <c r="V56" s="3"/>
      <c r="W56" s="3"/>
      <c r="X56" s="3"/>
      <c r="Y56" s="3"/>
      <c r="Z56" s="3"/>
    </row>
    <row r="57" ht="18.0" customHeight="1">
      <c r="A57" s="165" t="s">
        <v>154</v>
      </c>
      <c r="B57" s="16"/>
      <c r="C57" s="16"/>
      <c r="D57" s="16"/>
      <c r="E57" s="16"/>
      <c r="F57" s="16"/>
      <c r="G57" s="17"/>
      <c r="H57" s="166" t="s">
        <v>155</v>
      </c>
      <c r="I57" s="14"/>
      <c r="J57" s="3"/>
      <c r="K57" s="3"/>
      <c r="L57" s="3"/>
      <c r="M57" s="3"/>
      <c r="N57" s="3"/>
      <c r="O57" s="3"/>
      <c r="P57" s="3"/>
      <c r="Q57" s="3"/>
      <c r="R57" s="3"/>
      <c r="S57" s="3"/>
      <c r="T57" s="3"/>
      <c r="U57" s="3"/>
      <c r="V57" s="3"/>
      <c r="W57" s="3"/>
      <c r="X57" s="3"/>
      <c r="Y57" s="3"/>
      <c r="Z57" s="3"/>
    </row>
    <row r="58" ht="31.5" customHeight="1">
      <c r="A58" s="52"/>
      <c r="B58" s="95"/>
      <c r="C58" s="95"/>
      <c r="D58" s="95"/>
      <c r="E58" s="95"/>
      <c r="F58" s="95"/>
      <c r="G58" s="53"/>
      <c r="H58" s="168" t="s">
        <v>156</v>
      </c>
      <c r="I58" s="169" t="s">
        <v>157</v>
      </c>
      <c r="J58" s="3"/>
      <c r="K58" s="3"/>
      <c r="L58" s="3"/>
      <c r="M58" s="3"/>
      <c r="N58" s="3"/>
      <c r="O58" s="3"/>
      <c r="P58" s="3"/>
      <c r="Q58" s="3"/>
      <c r="R58" s="3"/>
      <c r="S58" s="3"/>
      <c r="T58" s="3"/>
      <c r="U58" s="3"/>
      <c r="V58" s="3"/>
      <c r="W58" s="3"/>
      <c r="X58" s="3"/>
      <c r="Y58" s="3"/>
      <c r="Z58" s="3"/>
    </row>
    <row r="59" ht="33.75" customHeight="1">
      <c r="A59" s="170" t="s">
        <v>158</v>
      </c>
      <c r="B59" s="13"/>
      <c r="C59" s="13"/>
      <c r="D59" s="13"/>
      <c r="E59" s="13"/>
      <c r="F59" s="13"/>
      <c r="G59" s="14"/>
      <c r="H59" s="148">
        <v>1.0</v>
      </c>
      <c r="I59" s="148">
        <v>0.0</v>
      </c>
      <c r="J59" s="3"/>
      <c r="K59" s="3"/>
      <c r="L59" s="3"/>
      <c r="M59" s="3"/>
      <c r="N59" s="3"/>
      <c r="O59" s="3"/>
      <c r="P59" s="3"/>
      <c r="Q59" s="3"/>
      <c r="R59" s="3"/>
      <c r="S59" s="3"/>
      <c r="T59" s="3"/>
      <c r="U59" s="3"/>
      <c r="V59" s="3"/>
      <c r="W59" s="3"/>
      <c r="X59" s="3"/>
      <c r="Y59" s="3"/>
      <c r="Z59" s="3"/>
    </row>
    <row r="60" ht="18.0" customHeight="1">
      <c r="A60" s="170" t="s">
        <v>289</v>
      </c>
      <c r="B60" s="13"/>
      <c r="C60" s="13"/>
      <c r="D60" s="13"/>
      <c r="E60" s="13"/>
      <c r="F60" s="13"/>
      <c r="G60" s="14"/>
      <c r="H60" s="148">
        <v>2.0</v>
      </c>
      <c r="I60" s="148">
        <v>0.0</v>
      </c>
      <c r="J60" s="3"/>
      <c r="K60" s="3"/>
      <c r="L60" s="3"/>
      <c r="M60" s="3"/>
      <c r="N60" s="3"/>
      <c r="O60" s="3"/>
      <c r="P60" s="3"/>
      <c r="Q60" s="3"/>
      <c r="R60" s="3"/>
      <c r="S60" s="3"/>
      <c r="T60" s="3"/>
      <c r="U60" s="3"/>
      <c r="V60" s="3"/>
      <c r="W60" s="3"/>
      <c r="X60" s="3"/>
      <c r="Y60" s="3"/>
      <c r="Z60" s="3"/>
    </row>
    <row r="61" ht="18.0" customHeight="1">
      <c r="A61" s="170" t="s">
        <v>290</v>
      </c>
      <c r="B61" s="13"/>
      <c r="C61" s="13"/>
      <c r="D61" s="13"/>
      <c r="E61" s="13"/>
      <c r="F61" s="13"/>
      <c r="G61" s="14"/>
      <c r="H61" s="148">
        <v>0.5</v>
      </c>
      <c r="I61" s="148">
        <v>0.0</v>
      </c>
      <c r="J61" s="3"/>
      <c r="K61" s="3"/>
      <c r="L61" s="3"/>
      <c r="M61" s="3"/>
      <c r="N61" s="3"/>
      <c r="O61" s="3"/>
      <c r="P61" s="3"/>
      <c r="Q61" s="3"/>
      <c r="R61" s="3"/>
      <c r="S61" s="3"/>
      <c r="T61" s="3"/>
      <c r="U61" s="3"/>
      <c r="V61" s="3"/>
      <c r="W61" s="3"/>
      <c r="X61" s="3"/>
      <c r="Y61" s="3"/>
      <c r="Z61" s="3"/>
    </row>
    <row r="62" ht="18.0" customHeight="1">
      <c r="A62" s="170" t="s">
        <v>291</v>
      </c>
      <c r="B62" s="13"/>
      <c r="C62" s="13"/>
      <c r="D62" s="13"/>
      <c r="E62" s="13"/>
      <c r="F62" s="13"/>
      <c r="G62" s="14"/>
      <c r="H62" s="148">
        <v>1.0</v>
      </c>
      <c r="I62" s="148">
        <v>0.0</v>
      </c>
      <c r="J62" s="3"/>
      <c r="K62" s="3"/>
      <c r="L62" s="3"/>
      <c r="M62" s="3"/>
      <c r="N62" s="3"/>
      <c r="O62" s="3"/>
      <c r="P62" s="3"/>
      <c r="Q62" s="3"/>
      <c r="R62" s="3"/>
      <c r="S62" s="3"/>
      <c r="T62" s="3"/>
      <c r="U62" s="3"/>
      <c r="V62" s="3"/>
      <c r="W62" s="3"/>
      <c r="X62" s="3"/>
      <c r="Y62" s="3"/>
      <c r="Z62" s="3"/>
    </row>
    <row r="63" ht="18.0" customHeight="1">
      <c r="A63" s="170" t="s">
        <v>292</v>
      </c>
      <c r="B63" s="13"/>
      <c r="C63" s="13"/>
      <c r="D63" s="13"/>
      <c r="E63" s="13"/>
      <c r="F63" s="13"/>
      <c r="G63" s="14"/>
      <c r="H63" s="148">
        <v>0.5</v>
      </c>
      <c r="I63" s="148">
        <v>0.0</v>
      </c>
      <c r="J63" s="3"/>
      <c r="K63" s="3"/>
      <c r="L63" s="3"/>
      <c r="M63" s="3"/>
      <c r="N63" s="3"/>
      <c r="O63" s="3"/>
      <c r="P63" s="3"/>
      <c r="Q63" s="3"/>
      <c r="R63" s="3"/>
      <c r="S63" s="3"/>
      <c r="T63" s="3"/>
      <c r="U63" s="3"/>
      <c r="V63" s="3"/>
      <c r="W63" s="3"/>
      <c r="X63" s="3"/>
      <c r="Y63" s="3"/>
      <c r="Z63" s="3"/>
    </row>
    <row r="64" ht="18.0" customHeight="1">
      <c r="A64" s="170" t="s">
        <v>224</v>
      </c>
      <c r="B64" s="13"/>
      <c r="C64" s="13"/>
      <c r="D64" s="13"/>
      <c r="E64" s="13"/>
      <c r="F64" s="13"/>
      <c r="G64" s="14"/>
      <c r="H64" s="171">
        <v>4.0</v>
      </c>
      <c r="I64" s="148">
        <v>0.0</v>
      </c>
      <c r="J64" s="3"/>
      <c r="K64" s="3"/>
      <c r="L64" s="3"/>
      <c r="M64" s="3"/>
      <c r="N64" s="3"/>
      <c r="O64" s="3"/>
      <c r="P64" s="3"/>
      <c r="Q64" s="3"/>
      <c r="R64" s="3"/>
      <c r="S64" s="3"/>
      <c r="T64" s="3"/>
      <c r="U64" s="3"/>
      <c r="V64" s="3"/>
      <c r="W64" s="3"/>
      <c r="X64" s="3"/>
      <c r="Y64" s="3"/>
      <c r="Z64" s="3"/>
    </row>
    <row r="65" ht="18.0" customHeight="1">
      <c r="A65" s="170" t="s">
        <v>162</v>
      </c>
      <c r="B65" s="13"/>
      <c r="C65" s="13"/>
      <c r="D65" s="13"/>
      <c r="E65" s="13"/>
      <c r="F65" s="13"/>
      <c r="G65" s="14"/>
      <c r="H65" s="171">
        <v>0.0</v>
      </c>
      <c r="I65" s="171">
        <v>2.4</v>
      </c>
      <c r="J65" s="3"/>
      <c r="K65" s="3"/>
      <c r="L65" s="3"/>
      <c r="M65" s="3"/>
      <c r="N65" s="3"/>
      <c r="O65" s="3"/>
      <c r="P65" s="3"/>
      <c r="Q65" s="3"/>
      <c r="R65" s="3"/>
      <c r="S65" s="3"/>
      <c r="T65" s="3"/>
      <c r="U65" s="3"/>
      <c r="V65" s="3"/>
      <c r="W65" s="3"/>
      <c r="X65" s="3"/>
      <c r="Y65" s="3"/>
      <c r="Z65" s="3"/>
    </row>
    <row r="66" ht="18.0" customHeight="1">
      <c r="A66" s="170" t="s">
        <v>293</v>
      </c>
      <c r="B66" s="13"/>
      <c r="C66" s="13"/>
      <c r="D66" s="13"/>
      <c r="E66" s="13"/>
      <c r="F66" s="13"/>
      <c r="G66" s="14"/>
      <c r="H66" s="171">
        <v>2.8</v>
      </c>
      <c r="I66" s="171">
        <v>0.0</v>
      </c>
      <c r="J66" s="3"/>
      <c r="K66" s="3"/>
      <c r="L66" s="3"/>
      <c r="M66" s="3"/>
      <c r="N66" s="3"/>
      <c r="O66" s="3"/>
      <c r="P66" s="3"/>
      <c r="Q66" s="3"/>
      <c r="R66" s="3"/>
      <c r="S66" s="3"/>
      <c r="T66" s="3"/>
      <c r="U66" s="3"/>
      <c r="V66" s="3"/>
      <c r="W66" s="3"/>
      <c r="X66" s="3"/>
      <c r="Y66" s="3"/>
      <c r="Z66" s="3"/>
    </row>
    <row r="67" ht="18.0" customHeight="1">
      <c r="A67" s="170" t="s">
        <v>165</v>
      </c>
      <c r="B67" s="13"/>
      <c r="C67" s="13"/>
      <c r="D67" s="13"/>
      <c r="E67" s="13"/>
      <c r="F67" s="13"/>
      <c r="G67" s="14"/>
      <c r="H67" s="171">
        <v>4.0</v>
      </c>
      <c r="I67" s="171">
        <v>0.0</v>
      </c>
      <c r="J67" s="3"/>
      <c r="K67" s="3"/>
      <c r="L67" s="3"/>
      <c r="M67" s="3"/>
      <c r="N67" s="3"/>
      <c r="O67" s="3"/>
      <c r="P67" s="3"/>
      <c r="Q67" s="3"/>
      <c r="R67" s="3"/>
      <c r="S67" s="3"/>
      <c r="T67" s="3"/>
      <c r="U67" s="3"/>
      <c r="V67" s="3"/>
      <c r="W67" s="3"/>
      <c r="X67" s="3"/>
      <c r="Y67" s="3"/>
      <c r="Z67" s="3"/>
    </row>
    <row r="68" ht="24.0" customHeight="1">
      <c r="A68" s="173" t="s">
        <v>166</v>
      </c>
      <c r="B68" s="16"/>
      <c r="C68" s="16"/>
      <c r="D68" s="16"/>
      <c r="E68" s="16"/>
      <c r="F68" s="16"/>
      <c r="G68" s="17"/>
      <c r="H68" s="174">
        <v>1.0</v>
      </c>
      <c r="I68" s="174">
        <v>0.0</v>
      </c>
      <c r="J68" s="109"/>
      <c r="K68" s="109"/>
      <c r="L68" s="109"/>
      <c r="M68" s="109"/>
      <c r="N68" s="109"/>
      <c r="O68" s="109"/>
      <c r="P68" s="109"/>
      <c r="Q68" s="109"/>
      <c r="R68" s="109"/>
      <c r="S68" s="109"/>
      <c r="T68" s="109"/>
      <c r="U68" s="109"/>
      <c r="V68" s="109"/>
      <c r="W68" s="109"/>
      <c r="X68" s="109"/>
      <c r="Y68" s="109"/>
      <c r="Z68" s="109"/>
    </row>
    <row r="69" ht="14.25" customHeight="1">
      <c r="A69" s="207" t="s">
        <v>167</v>
      </c>
      <c r="B69" s="9"/>
      <c r="C69" s="9"/>
      <c r="D69" s="9"/>
      <c r="E69" s="9"/>
      <c r="F69" s="66"/>
      <c r="G69" s="208">
        <f>H69+I69</f>
        <v>19.2</v>
      </c>
      <c r="H69" s="177">
        <f t="shared" ref="H69:I69" si="1">SUM(H59:H68)</f>
        <v>16.8</v>
      </c>
      <c r="I69" s="177">
        <f t="shared" si="1"/>
        <v>2.4</v>
      </c>
      <c r="J69" s="3"/>
      <c r="K69" s="3"/>
      <c r="L69" s="3"/>
      <c r="M69" s="3"/>
      <c r="N69" s="3"/>
      <c r="O69" s="3"/>
      <c r="P69" s="3"/>
      <c r="Q69" s="3"/>
      <c r="R69" s="3"/>
      <c r="S69" s="3"/>
      <c r="T69" s="3"/>
      <c r="U69" s="3"/>
      <c r="V69" s="3"/>
      <c r="W69" s="3"/>
      <c r="X69" s="3"/>
      <c r="Y69" s="3"/>
      <c r="Z69" s="3"/>
    </row>
    <row r="7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5">
    <mergeCell ref="D33:E33"/>
    <mergeCell ref="F33:G33"/>
    <mergeCell ref="A31:C31"/>
    <mergeCell ref="D31:E31"/>
    <mergeCell ref="F31:G31"/>
    <mergeCell ref="A32:C32"/>
    <mergeCell ref="D32:E32"/>
    <mergeCell ref="F32:G32"/>
    <mergeCell ref="A33:C33"/>
    <mergeCell ref="A37:F37"/>
    <mergeCell ref="G37:I37"/>
    <mergeCell ref="A38:F38"/>
    <mergeCell ref="G38:I38"/>
    <mergeCell ref="A39:F39"/>
    <mergeCell ref="G39:I39"/>
    <mergeCell ref="G40:I40"/>
    <mergeCell ref="A40:F40"/>
    <mergeCell ref="A41:F41"/>
    <mergeCell ref="G41:I41"/>
    <mergeCell ref="A42:I42"/>
    <mergeCell ref="A43:I43"/>
    <mergeCell ref="A44:D44"/>
    <mergeCell ref="E44:H44"/>
    <mergeCell ref="A45:D45"/>
    <mergeCell ref="E45:H45"/>
    <mergeCell ref="A46:D46"/>
    <mergeCell ref="E46:H46"/>
    <mergeCell ref="A47:I47"/>
    <mergeCell ref="A48:I48"/>
    <mergeCell ref="E49:H49"/>
    <mergeCell ref="A49:D49"/>
    <mergeCell ref="A50:D50"/>
    <mergeCell ref="E50:H50"/>
    <mergeCell ref="A51:D51"/>
    <mergeCell ref="E51:H51"/>
    <mergeCell ref="A52:D52"/>
    <mergeCell ref="E52:H52"/>
    <mergeCell ref="A53:D53"/>
    <mergeCell ref="E53:H53"/>
    <mergeCell ref="A54:D54"/>
    <mergeCell ref="E54:H54"/>
    <mergeCell ref="A55:D55"/>
    <mergeCell ref="E55:H55"/>
    <mergeCell ref="A56:I56"/>
    <mergeCell ref="A64:G64"/>
    <mergeCell ref="A65:G65"/>
    <mergeCell ref="A66:G66"/>
    <mergeCell ref="A67:G67"/>
    <mergeCell ref="A68:G68"/>
    <mergeCell ref="A69:F69"/>
    <mergeCell ref="A57:G58"/>
    <mergeCell ref="H57:I57"/>
    <mergeCell ref="A59:G59"/>
    <mergeCell ref="A60:G60"/>
    <mergeCell ref="A61:G61"/>
    <mergeCell ref="A62:G62"/>
    <mergeCell ref="A63:G63"/>
    <mergeCell ref="A5:B5"/>
    <mergeCell ref="A6:B6"/>
    <mergeCell ref="A7:B9"/>
    <mergeCell ref="A10:D10"/>
    <mergeCell ref="A11:D11"/>
    <mergeCell ref="A12:D12"/>
    <mergeCell ref="A1:I2"/>
    <mergeCell ref="A3:C3"/>
    <mergeCell ref="D3:I3"/>
    <mergeCell ref="A4:I4"/>
    <mergeCell ref="C5:D5"/>
    <mergeCell ref="E5:G5"/>
    <mergeCell ref="H5:I5"/>
    <mergeCell ref="C6:I6"/>
    <mergeCell ref="C7:I7"/>
    <mergeCell ref="C8:I8"/>
    <mergeCell ref="C9:I9"/>
    <mergeCell ref="E10:G10"/>
    <mergeCell ref="E11:I11"/>
    <mergeCell ref="E12:I12"/>
    <mergeCell ref="A13:I14"/>
    <mergeCell ref="A15:I15"/>
    <mergeCell ref="A16:I16"/>
    <mergeCell ref="A17:I17"/>
    <mergeCell ref="A18:I18"/>
    <mergeCell ref="A19:I19"/>
    <mergeCell ref="A20:I20"/>
    <mergeCell ref="A21:I21"/>
    <mergeCell ref="A22:I22"/>
    <mergeCell ref="A23:I23"/>
    <mergeCell ref="A24:I24"/>
    <mergeCell ref="A25:I25"/>
    <mergeCell ref="A26:I26"/>
    <mergeCell ref="A27:I27"/>
    <mergeCell ref="A28:I28"/>
    <mergeCell ref="A29:C29"/>
    <mergeCell ref="D29:E29"/>
    <mergeCell ref="F29:G29"/>
    <mergeCell ref="A30:C30"/>
    <mergeCell ref="D30:E30"/>
    <mergeCell ref="F30:G30"/>
    <mergeCell ref="A34:C34"/>
    <mergeCell ref="D34:E34"/>
    <mergeCell ref="F34:G34"/>
    <mergeCell ref="A35:C35"/>
    <mergeCell ref="D35:E35"/>
    <mergeCell ref="F35:G35"/>
    <mergeCell ref="A36:I36"/>
  </mergeCells>
  <dataValidations>
    <dataValidation type="list" allowBlank="1" showInputMessage="1" showErrorMessage="1" prompt="Seleccione un recurso" sqref="A38:A41">
      <formula1>$N$5:$N$12</formula1>
    </dataValidation>
  </dataValidations>
  <hyperlinks>
    <hyperlink r:id="rId1" ref="E45"/>
    <hyperlink r:id="rId2" ref="I50"/>
    <hyperlink r:id="rId3" ref="I51"/>
    <hyperlink r:id="rId4" ref="I52"/>
    <hyperlink r:id="rId5" ref="I53"/>
    <hyperlink r:id="rId6" ref="I54"/>
    <hyperlink r:id="rId7" ref="I55"/>
  </hyperlinks>
  <printOptions/>
  <pageMargins bottom="0.75" footer="0.0" header="0.0" left="0.7" right="0.7" top="0.75"/>
  <pageSetup orientation="landscape"/>
  <drawing r:id="rId8"/>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8.14"/>
    <col customWidth="1" min="9" max="9" width="35.43"/>
    <col customWidth="1" min="10" max="12" width="10.71"/>
    <col customWidth="1" min="13" max="13" width="10.43"/>
    <col customWidth="1" min="14" max="14" width="22.43"/>
  </cols>
  <sheetData>
    <row r="1" ht="14.25" customHeight="1">
      <c r="A1" s="96"/>
      <c r="B1" s="16"/>
      <c r="C1" s="16"/>
      <c r="D1" s="16"/>
      <c r="E1" s="16"/>
      <c r="F1" s="16"/>
      <c r="G1" s="16"/>
      <c r="H1" s="16"/>
      <c r="I1" s="17"/>
      <c r="J1" s="3"/>
      <c r="K1" s="3"/>
      <c r="L1" s="3"/>
      <c r="M1" s="3"/>
      <c r="N1" s="3"/>
      <c r="O1" s="3"/>
      <c r="P1" s="3"/>
      <c r="Q1" s="3"/>
      <c r="R1" s="3"/>
      <c r="S1" s="3"/>
      <c r="T1" s="3"/>
      <c r="U1" s="3"/>
      <c r="V1" s="3"/>
      <c r="W1" s="3"/>
      <c r="X1" s="3"/>
      <c r="Y1" s="3"/>
      <c r="Z1" s="3"/>
    </row>
    <row r="2" ht="93.0" customHeight="1">
      <c r="A2" s="52"/>
      <c r="B2" s="95"/>
      <c r="C2" s="95"/>
      <c r="D2" s="95"/>
      <c r="E2" s="95"/>
      <c r="F2" s="95"/>
      <c r="G2" s="95"/>
      <c r="H2" s="95"/>
      <c r="I2" s="53"/>
      <c r="J2" s="3"/>
      <c r="K2" s="3"/>
      <c r="L2" s="3"/>
      <c r="M2" s="3"/>
      <c r="N2" s="3"/>
      <c r="O2" s="3"/>
      <c r="P2" s="3"/>
      <c r="Q2" s="3"/>
      <c r="R2" s="3"/>
      <c r="S2" s="3"/>
      <c r="T2" s="3"/>
      <c r="U2" s="3"/>
      <c r="V2" s="3"/>
      <c r="W2" s="3"/>
      <c r="X2" s="3"/>
      <c r="Y2" s="3"/>
      <c r="Z2" s="3"/>
    </row>
    <row r="3" ht="21.75" customHeight="1">
      <c r="A3" s="97" t="s">
        <v>57</v>
      </c>
      <c r="B3" s="98"/>
      <c r="C3" s="34"/>
      <c r="D3" s="99" t="s">
        <v>294</v>
      </c>
      <c r="E3" s="98"/>
      <c r="F3" s="98"/>
      <c r="G3" s="98"/>
      <c r="H3" s="98"/>
      <c r="I3" s="34"/>
      <c r="J3" s="3"/>
      <c r="K3" s="3"/>
      <c r="L3" s="3"/>
      <c r="M3" s="3"/>
      <c r="N3" s="3"/>
      <c r="O3" s="3"/>
      <c r="P3" s="3"/>
      <c r="Q3" s="3"/>
      <c r="R3" s="3"/>
      <c r="S3" s="3"/>
      <c r="T3" s="3"/>
      <c r="U3" s="3"/>
      <c r="V3" s="3"/>
      <c r="W3" s="3"/>
      <c r="X3" s="3"/>
      <c r="Y3" s="3"/>
      <c r="Z3" s="3"/>
    </row>
    <row r="4" ht="22.5" customHeight="1">
      <c r="A4" s="100" t="s">
        <v>59</v>
      </c>
      <c r="B4" s="101"/>
      <c r="C4" s="101"/>
      <c r="D4" s="101"/>
      <c r="E4" s="101"/>
      <c r="F4" s="101"/>
      <c r="G4" s="101"/>
      <c r="H4" s="101"/>
      <c r="I4" s="102"/>
      <c r="J4" s="3"/>
      <c r="K4" s="3"/>
      <c r="L4" s="3"/>
      <c r="M4" s="3"/>
      <c r="N4" s="3"/>
      <c r="O4" s="3"/>
      <c r="P4" s="3"/>
      <c r="Q4" s="3"/>
      <c r="R4" s="3"/>
      <c r="S4" s="3"/>
      <c r="T4" s="3"/>
      <c r="U4" s="3"/>
      <c r="V4" s="3"/>
      <c r="W4" s="3"/>
      <c r="X4" s="3"/>
      <c r="Y4" s="3"/>
      <c r="Z4" s="3"/>
    </row>
    <row r="5" ht="39.75" customHeight="1">
      <c r="A5" s="103" t="s">
        <v>60</v>
      </c>
      <c r="B5" s="102"/>
      <c r="C5" s="104">
        <v>5.0</v>
      </c>
      <c r="D5" s="14"/>
      <c r="E5" s="103" t="s">
        <v>61</v>
      </c>
      <c r="F5" s="101"/>
      <c r="G5" s="102"/>
      <c r="H5" s="104" t="s">
        <v>62</v>
      </c>
      <c r="I5" s="14"/>
      <c r="J5" s="3"/>
      <c r="K5" s="3"/>
      <c r="L5" s="3"/>
      <c r="M5" s="3"/>
      <c r="N5" s="3" t="s">
        <v>63</v>
      </c>
      <c r="O5" s="3"/>
      <c r="P5" s="3"/>
      <c r="Q5" s="3"/>
      <c r="R5" s="3"/>
      <c r="S5" s="3"/>
      <c r="T5" s="3"/>
      <c r="U5" s="3"/>
      <c r="V5" s="3"/>
      <c r="W5" s="3"/>
      <c r="X5" s="3"/>
      <c r="Y5" s="3"/>
      <c r="Z5" s="3"/>
    </row>
    <row r="6" ht="56.25" customHeight="1">
      <c r="A6" s="105" t="s">
        <v>64</v>
      </c>
      <c r="B6" s="34"/>
      <c r="C6" s="104" t="s">
        <v>295</v>
      </c>
      <c r="D6" s="13"/>
      <c r="E6" s="13"/>
      <c r="F6" s="13"/>
      <c r="G6" s="13"/>
      <c r="H6" s="13"/>
      <c r="I6" s="14"/>
      <c r="J6" s="3"/>
      <c r="K6" s="3"/>
      <c r="L6" s="3"/>
      <c r="M6" s="3"/>
      <c r="N6" s="106" t="s">
        <v>66</v>
      </c>
      <c r="O6" s="3"/>
      <c r="P6" s="3"/>
      <c r="Q6" s="3"/>
      <c r="R6" s="3"/>
      <c r="S6" s="3"/>
      <c r="T6" s="3"/>
      <c r="U6" s="3"/>
      <c r="V6" s="3"/>
      <c r="W6" s="3"/>
      <c r="X6" s="3"/>
      <c r="Y6" s="3"/>
      <c r="Z6" s="3"/>
    </row>
    <row r="7" ht="18.0" customHeight="1">
      <c r="A7" s="107" t="s">
        <v>67</v>
      </c>
      <c r="B7" s="44"/>
      <c r="C7" s="178" t="s">
        <v>296</v>
      </c>
      <c r="D7" s="13"/>
      <c r="E7" s="13"/>
      <c r="F7" s="13"/>
      <c r="G7" s="13"/>
      <c r="H7" s="13"/>
      <c r="I7" s="14"/>
      <c r="J7" s="3"/>
      <c r="K7" s="3"/>
      <c r="L7" s="3"/>
      <c r="M7" s="3"/>
      <c r="N7" s="106" t="s">
        <v>69</v>
      </c>
      <c r="O7" s="3"/>
      <c r="P7" s="3"/>
      <c r="Q7" s="3"/>
      <c r="R7" s="3"/>
      <c r="S7" s="3"/>
      <c r="T7" s="3"/>
      <c r="U7" s="3"/>
      <c r="V7" s="3"/>
      <c r="W7" s="3"/>
      <c r="X7" s="3"/>
      <c r="Y7" s="3"/>
      <c r="Z7" s="3"/>
    </row>
    <row r="8" ht="18.0" customHeight="1">
      <c r="A8" s="111"/>
      <c r="B8" s="24"/>
      <c r="C8" s="178" t="s">
        <v>297</v>
      </c>
      <c r="D8" s="13"/>
      <c r="E8" s="13"/>
      <c r="F8" s="13"/>
      <c r="G8" s="13"/>
      <c r="H8" s="13"/>
      <c r="I8" s="14"/>
      <c r="J8" s="3"/>
      <c r="K8" s="3"/>
      <c r="L8" s="3"/>
      <c r="M8" s="3"/>
      <c r="N8" s="106" t="s">
        <v>71</v>
      </c>
      <c r="O8" s="3"/>
      <c r="P8" s="3"/>
      <c r="Q8" s="3"/>
      <c r="R8" s="3"/>
      <c r="S8" s="3"/>
      <c r="T8" s="3"/>
      <c r="U8" s="3"/>
      <c r="V8" s="3"/>
      <c r="W8" s="3"/>
      <c r="X8" s="3"/>
      <c r="Y8" s="3"/>
      <c r="Z8" s="3"/>
    </row>
    <row r="9" ht="18.0" customHeight="1">
      <c r="A9" s="49"/>
      <c r="B9" s="50"/>
      <c r="C9" s="179" t="s">
        <v>298</v>
      </c>
      <c r="D9" s="16"/>
      <c r="E9" s="16"/>
      <c r="F9" s="16"/>
      <c r="G9" s="16"/>
      <c r="H9" s="16"/>
      <c r="I9" s="17"/>
      <c r="J9" s="3"/>
      <c r="K9" s="3"/>
      <c r="L9" s="3"/>
      <c r="M9" s="3"/>
      <c r="N9" s="106" t="s">
        <v>73</v>
      </c>
      <c r="O9" s="3"/>
      <c r="P9" s="3"/>
      <c r="Q9" s="3"/>
      <c r="R9" s="3"/>
      <c r="S9" s="3"/>
      <c r="T9" s="3"/>
      <c r="U9" s="3"/>
      <c r="V9" s="3"/>
      <c r="W9" s="3"/>
      <c r="X9" s="3"/>
      <c r="Y9" s="3"/>
      <c r="Z9" s="3"/>
    </row>
    <row r="10" ht="39.0" customHeight="1">
      <c r="A10" s="113" t="s">
        <v>74</v>
      </c>
      <c r="B10" s="5"/>
      <c r="C10" s="5"/>
      <c r="D10" s="38"/>
      <c r="E10" s="114">
        <f>'Introducción - S1'!K8/5</f>
        <v>16.8</v>
      </c>
      <c r="F10" s="13"/>
      <c r="G10" s="14"/>
      <c r="H10" s="115" t="s">
        <v>299</v>
      </c>
      <c r="I10" s="148">
        <f>'Introducción - S1'!K9/5</f>
        <v>2.4</v>
      </c>
      <c r="J10" s="3"/>
      <c r="K10" s="3"/>
      <c r="L10" s="3"/>
      <c r="M10" s="3"/>
      <c r="N10" s="106" t="s">
        <v>76</v>
      </c>
      <c r="O10" s="3"/>
      <c r="P10" s="3"/>
      <c r="Q10" s="3"/>
      <c r="R10" s="3"/>
      <c r="S10" s="3"/>
      <c r="T10" s="3"/>
      <c r="U10" s="3"/>
      <c r="V10" s="3"/>
      <c r="W10" s="3"/>
      <c r="X10" s="3"/>
      <c r="Y10" s="3"/>
      <c r="Z10" s="3"/>
    </row>
    <row r="11" ht="49.5" customHeight="1">
      <c r="A11" s="117" t="s">
        <v>77</v>
      </c>
      <c r="B11" s="5"/>
      <c r="C11" s="5"/>
      <c r="D11" s="6"/>
      <c r="E11" s="178" t="s">
        <v>174</v>
      </c>
      <c r="F11" s="13"/>
      <c r="G11" s="13"/>
      <c r="H11" s="13"/>
      <c r="I11" s="14"/>
      <c r="J11" s="3"/>
      <c r="K11" s="3"/>
      <c r="L11" s="3"/>
      <c r="M11" s="3"/>
      <c r="N11" s="106" t="s">
        <v>79</v>
      </c>
      <c r="O11" s="3"/>
      <c r="P11" s="3"/>
      <c r="Q11" s="3"/>
      <c r="R11" s="3"/>
      <c r="S11" s="3"/>
      <c r="T11" s="3"/>
      <c r="U11" s="3"/>
      <c r="V11" s="3"/>
      <c r="W11" s="3"/>
      <c r="X11" s="3"/>
      <c r="Y11" s="3"/>
      <c r="Z11" s="3"/>
    </row>
    <row r="12" ht="64.5" customHeight="1">
      <c r="A12" s="118" t="s">
        <v>80</v>
      </c>
      <c r="B12" s="101"/>
      <c r="C12" s="101"/>
      <c r="D12" s="102"/>
      <c r="E12" s="178" t="s">
        <v>300</v>
      </c>
      <c r="F12" s="13"/>
      <c r="G12" s="13"/>
      <c r="H12" s="13"/>
      <c r="I12" s="14"/>
      <c r="J12" s="3"/>
      <c r="K12" s="3"/>
      <c r="L12" s="3"/>
      <c r="M12" s="3"/>
      <c r="N12" s="119" t="s">
        <v>81</v>
      </c>
      <c r="O12" s="3"/>
      <c r="P12" s="3"/>
      <c r="Q12" s="3"/>
      <c r="R12" s="3"/>
      <c r="S12" s="3"/>
      <c r="T12" s="3"/>
      <c r="U12" s="3"/>
      <c r="V12" s="3"/>
      <c r="W12" s="3"/>
      <c r="X12" s="3"/>
      <c r="Y12" s="3"/>
      <c r="Z12" s="3"/>
    </row>
    <row r="13" ht="14.25" customHeight="1">
      <c r="A13" s="120" t="s">
        <v>82</v>
      </c>
      <c r="B13" s="16"/>
      <c r="C13" s="16"/>
      <c r="D13" s="16"/>
      <c r="E13" s="16"/>
      <c r="F13" s="16"/>
      <c r="G13" s="16"/>
      <c r="H13" s="16"/>
      <c r="I13" s="17"/>
      <c r="J13" s="3"/>
      <c r="K13" s="3"/>
      <c r="L13" s="3"/>
      <c r="M13" s="3"/>
      <c r="N13" s="3"/>
      <c r="O13" s="3"/>
      <c r="P13" s="3"/>
      <c r="Q13" s="3"/>
      <c r="R13" s="3"/>
      <c r="S13" s="3"/>
      <c r="T13" s="3"/>
      <c r="U13" s="3"/>
      <c r="V13" s="3"/>
      <c r="W13" s="3"/>
      <c r="X13" s="3"/>
      <c r="Y13" s="3"/>
      <c r="Z13" s="3"/>
    </row>
    <row r="14" ht="14.25" customHeight="1">
      <c r="A14" s="52"/>
      <c r="B14" s="95"/>
      <c r="C14" s="95"/>
      <c r="D14" s="95"/>
      <c r="E14" s="95"/>
      <c r="F14" s="95"/>
      <c r="G14" s="95"/>
      <c r="H14" s="95"/>
      <c r="I14" s="53"/>
      <c r="J14" s="3"/>
      <c r="K14" s="3"/>
      <c r="L14" s="3"/>
      <c r="M14" s="3"/>
      <c r="N14" s="3"/>
      <c r="O14" s="3"/>
      <c r="P14" s="3"/>
      <c r="Q14" s="3"/>
      <c r="R14" s="3"/>
      <c r="S14" s="3"/>
      <c r="T14" s="3"/>
      <c r="U14" s="3"/>
      <c r="V14" s="3"/>
      <c r="W14" s="3"/>
      <c r="X14" s="3"/>
      <c r="Y14" s="3"/>
      <c r="Z14" s="3"/>
    </row>
    <row r="15" ht="18.0" customHeight="1">
      <c r="A15" s="121" t="s">
        <v>301</v>
      </c>
      <c r="B15" s="95"/>
      <c r="C15" s="95"/>
      <c r="D15" s="95"/>
      <c r="E15" s="95"/>
      <c r="F15" s="95"/>
      <c r="G15" s="95"/>
      <c r="H15" s="95"/>
      <c r="I15" s="53"/>
      <c r="J15" s="3"/>
      <c r="K15" s="3"/>
      <c r="L15" s="3"/>
      <c r="M15" s="3"/>
      <c r="N15" s="3"/>
      <c r="O15" s="3"/>
      <c r="P15" s="3"/>
      <c r="Q15" s="3"/>
      <c r="R15" s="3"/>
      <c r="S15" s="3"/>
      <c r="T15" s="3"/>
      <c r="U15" s="3"/>
      <c r="V15" s="3"/>
      <c r="W15" s="3"/>
      <c r="X15" s="3"/>
      <c r="Y15" s="3"/>
      <c r="Z15" s="3"/>
    </row>
    <row r="16" ht="66.0" customHeight="1">
      <c r="A16" s="209" t="s">
        <v>302</v>
      </c>
      <c r="B16" s="95"/>
      <c r="C16" s="95"/>
      <c r="D16" s="95"/>
      <c r="E16" s="95"/>
      <c r="F16" s="95"/>
      <c r="G16" s="95"/>
      <c r="H16" s="95"/>
      <c r="I16" s="53"/>
      <c r="J16" s="3"/>
      <c r="K16" s="3"/>
      <c r="L16" s="3"/>
      <c r="M16" s="3"/>
      <c r="N16" s="3"/>
      <c r="O16" s="3"/>
      <c r="P16" s="3"/>
      <c r="Q16" s="3"/>
      <c r="R16" s="3"/>
      <c r="S16" s="3"/>
      <c r="T16" s="3"/>
      <c r="U16" s="3"/>
      <c r="V16" s="3"/>
      <c r="W16" s="3"/>
      <c r="X16" s="3"/>
      <c r="Y16" s="3"/>
      <c r="Z16" s="3"/>
    </row>
    <row r="17" ht="18.0" customHeight="1">
      <c r="A17" s="124" t="s">
        <v>236</v>
      </c>
      <c r="B17" s="13"/>
      <c r="C17" s="13"/>
      <c r="D17" s="13"/>
      <c r="E17" s="13"/>
      <c r="F17" s="13"/>
      <c r="G17" s="13"/>
      <c r="H17" s="13"/>
      <c r="I17" s="14"/>
      <c r="J17" s="3"/>
      <c r="K17" s="3"/>
      <c r="L17" s="3"/>
      <c r="M17" s="3"/>
      <c r="N17" s="3"/>
      <c r="O17" s="3"/>
      <c r="P17" s="3"/>
      <c r="Q17" s="3"/>
      <c r="R17" s="3"/>
      <c r="S17" s="3"/>
      <c r="T17" s="3"/>
      <c r="U17" s="3"/>
      <c r="V17" s="3"/>
      <c r="W17" s="3"/>
      <c r="X17" s="3"/>
      <c r="Y17" s="3"/>
      <c r="Z17" s="3"/>
    </row>
    <row r="18" ht="18.0" customHeight="1">
      <c r="A18" s="181"/>
      <c r="B18" s="13"/>
      <c r="C18" s="13"/>
      <c r="D18" s="13"/>
      <c r="E18" s="13"/>
      <c r="F18" s="13"/>
      <c r="G18" s="13"/>
      <c r="H18" s="13"/>
      <c r="I18" s="14"/>
      <c r="J18" s="3"/>
      <c r="K18" s="3"/>
      <c r="L18" s="3"/>
      <c r="M18" s="3"/>
      <c r="N18" s="3"/>
      <c r="O18" s="3"/>
      <c r="P18" s="3"/>
      <c r="Q18" s="3"/>
      <c r="R18" s="3"/>
      <c r="S18" s="3"/>
      <c r="T18" s="3"/>
      <c r="U18" s="3"/>
      <c r="V18" s="3"/>
      <c r="W18" s="3"/>
      <c r="X18" s="3"/>
      <c r="Y18" s="3"/>
      <c r="Z18" s="3"/>
    </row>
    <row r="19" ht="18.0" customHeight="1">
      <c r="A19" s="121" t="s">
        <v>303</v>
      </c>
      <c r="B19" s="95"/>
      <c r="C19" s="95"/>
      <c r="D19" s="95"/>
      <c r="E19" s="95"/>
      <c r="F19" s="95"/>
      <c r="G19" s="95"/>
      <c r="H19" s="95"/>
      <c r="I19" s="53"/>
      <c r="J19" s="3"/>
      <c r="K19" s="3"/>
      <c r="L19" s="3"/>
      <c r="M19" s="3"/>
      <c r="N19" s="3"/>
      <c r="O19" s="3"/>
      <c r="P19" s="3"/>
      <c r="Q19" s="3"/>
      <c r="R19" s="3"/>
      <c r="S19" s="3"/>
      <c r="T19" s="3"/>
      <c r="U19" s="3"/>
      <c r="V19" s="3"/>
      <c r="W19" s="3"/>
      <c r="X19" s="3"/>
      <c r="Y19" s="3"/>
      <c r="Z19" s="3"/>
    </row>
    <row r="20" ht="64.5" customHeight="1">
      <c r="A20" s="122" t="s">
        <v>304</v>
      </c>
      <c r="B20" s="13"/>
      <c r="C20" s="13"/>
      <c r="D20" s="13"/>
      <c r="E20" s="13"/>
      <c r="F20" s="13"/>
      <c r="G20" s="13"/>
      <c r="H20" s="13"/>
      <c r="I20" s="14"/>
      <c r="J20" s="3"/>
      <c r="K20" s="3"/>
      <c r="L20" s="3"/>
      <c r="M20" s="3"/>
      <c r="N20" s="3"/>
      <c r="O20" s="3"/>
      <c r="P20" s="3"/>
      <c r="Q20" s="3"/>
      <c r="R20" s="3"/>
      <c r="S20" s="3"/>
      <c r="T20" s="3"/>
      <c r="U20" s="3"/>
      <c r="V20" s="3"/>
      <c r="W20" s="3"/>
      <c r="X20" s="3"/>
      <c r="Y20" s="3"/>
      <c r="Z20" s="3"/>
    </row>
    <row r="21" ht="18.0" customHeight="1">
      <c r="A21" s="124" t="s">
        <v>305</v>
      </c>
      <c r="B21" s="13"/>
      <c r="C21" s="13"/>
      <c r="D21" s="13"/>
      <c r="E21" s="13"/>
      <c r="F21" s="13"/>
      <c r="G21" s="13"/>
      <c r="H21" s="13"/>
      <c r="I21" s="14"/>
      <c r="J21" s="3"/>
      <c r="K21" s="3"/>
      <c r="L21" s="3"/>
      <c r="M21" s="3"/>
      <c r="N21" s="3"/>
      <c r="O21" s="3"/>
      <c r="P21" s="3"/>
      <c r="Q21" s="3"/>
      <c r="R21" s="3"/>
      <c r="S21" s="3"/>
      <c r="T21" s="3"/>
      <c r="U21" s="3"/>
      <c r="V21" s="3"/>
      <c r="W21" s="3"/>
      <c r="X21" s="3"/>
      <c r="Y21" s="3"/>
      <c r="Z21" s="3"/>
    </row>
    <row r="22" ht="18.0" customHeight="1">
      <c r="A22" s="181"/>
      <c r="B22" s="13"/>
      <c r="C22" s="13"/>
      <c r="D22" s="13"/>
      <c r="E22" s="13"/>
      <c r="F22" s="13"/>
      <c r="G22" s="13"/>
      <c r="H22" s="13"/>
      <c r="I22" s="14"/>
      <c r="J22" s="3"/>
      <c r="K22" s="3"/>
      <c r="L22" s="3"/>
      <c r="M22" s="3"/>
      <c r="N22" s="3"/>
      <c r="O22" s="3"/>
      <c r="P22" s="3"/>
      <c r="Q22" s="3"/>
      <c r="R22" s="3"/>
      <c r="S22" s="3"/>
      <c r="T22" s="3"/>
      <c r="U22" s="3"/>
      <c r="V22" s="3"/>
      <c r="W22" s="3"/>
      <c r="X22" s="3"/>
      <c r="Y22" s="3"/>
      <c r="Z22" s="3"/>
    </row>
    <row r="23" ht="18.0" customHeight="1">
      <c r="A23" s="121" t="s">
        <v>306</v>
      </c>
      <c r="B23" s="95"/>
      <c r="C23" s="95"/>
      <c r="D23" s="95"/>
      <c r="E23" s="95"/>
      <c r="F23" s="95"/>
      <c r="G23" s="95"/>
      <c r="H23" s="95"/>
      <c r="I23" s="53"/>
      <c r="J23" s="3"/>
      <c r="K23" s="3"/>
      <c r="L23" s="3"/>
      <c r="M23" s="3"/>
      <c r="N23" s="3"/>
      <c r="O23" s="3"/>
      <c r="P23" s="3"/>
      <c r="Q23" s="3"/>
      <c r="R23" s="3"/>
      <c r="S23" s="3"/>
      <c r="T23" s="3"/>
      <c r="U23" s="3"/>
      <c r="V23" s="3"/>
      <c r="W23" s="3"/>
      <c r="X23" s="3"/>
      <c r="Y23" s="3"/>
      <c r="Z23" s="3"/>
    </row>
    <row r="24" ht="63.0" customHeight="1">
      <c r="A24" s="122" t="s">
        <v>307</v>
      </c>
      <c r="B24" s="13"/>
      <c r="C24" s="13"/>
      <c r="D24" s="13"/>
      <c r="E24" s="13"/>
      <c r="F24" s="13"/>
      <c r="G24" s="13"/>
      <c r="H24" s="13"/>
      <c r="I24" s="14"/>
      <c r="J24" s="3"/>
      <c r="K24" s="3"/>
      <c r="L24" s="3"/>
      <c r="M24" s="3"/>
      <c r="N24" s="3"/>
      <c r="O24" s="3"/>
      <c r="P24" s="3"/>
      <c r="Q24" s="3"/>
      <c r="R24" s="3"/>
      <c r="S24" s="3"/>
      <c r="T24" s="3"/>
      <c r="U24" s="3"/>
      <c r="V24" s="3"/>
      <c r="W24" s="3"/>
      <c r="X24" s="3"/>
      <c r="Y24" s="3"/>
      <c r="Z24" s="3"/>
    </row>
    <row r="25" ht="18.0" customHeight="1">
      <c r="A25" s="124" t="s">
        <v>236</v>
      </c>
      <c r="B25" s="13"/>
      <c r="C25" s="13"/>
      <c r="D25" s="13"/>
      <c r="E25" s="13"/>
      <c r="F25" s="13"/>
      <c r="G25" s="13"/>
      <c r="H25" s="13"/>
      <c r="I25" s="14"/>
      <c r="J25" s="3"/>
      <c r="K25" s="3"/>
      <c r="L25" s="3"/>
      <c r="M25" s="3"/>
      <c r="N25" s="3"/>
      <c r="O25" s="3"/>
      <c r="P25" s="3"/>
      <c r="Q25" s="3"/>
      <c r="R25" s="3"/>
      <c r="S25" s="3"/>
      <c r="T25" s="3"/>
      <c r="U25" s="3"/>
      <c r="V25" s="3"/>
      <c r="W25" s="3"/>
      <c r="X25" s="3"/>
      <c r="Y25" s="3"/>
      <c r="Z25" s="3"/>
    </row>
    <row r="26" ht="18.0" customHeight="1">
      <c r="A26" s="124"/>
      <c r="B26" s="13"/>
      <c r="C26" s="13"/>
      <c r="D26" s="13"/>
      <c r="E26" s="13"/>
      <c r="F26" s="13"/>
      <c r="G26" s="13"/>
      <c r="H26" s="13"/>
      <c r="I26" s="14"/>
      <c r="J26" s="3"/>
      <c r="K26" s="3"/>
      <c r="L26" s="3"/>
      <c r="M26" s="3"/>
      <c r="N26" s="3"/>
      <c r="O26" s="3"/>
      <c r="P26" s="3"/>
      <c r="Q26" s="3"/>
      <c r="R26" s="3"/>
      <c r="S26" s="3"/>
      <c r="T26" s="3"/>
      <c r="U26" s="3"/>
      <c r="V26" s="3"/>
      <c r="W26" s="3"/>
      <c r="X26" s="3"/>
      <c r="Y26" s="3"/>
      <c r="Z26" s="3"/>
    </row>
    <row r="27" ht="14.25" customHeight="1">
      <c r="A27" s="125" t="s">
        <v>92</v>
      </c>
      <c r="B27" s="61"/>
      <c r="C27" s="61"/>
      <c r="D27" s="61"/>
      <c r="E27" s="61"/>
      <c r="F27" s="61"/>
      <c r="G27" s="61"/>
      <c r="H27" s="61"/>
      <c r="I27" s="62"/>
      <c r="J27" s="3"/>
      <c r="K27" s="3"/>
      <c r="L27" s="3"/>
      <c r="M27" s="3"/>
      <c r="N27" s="3"/>
      <c r="O27" s="3"/>
      <c r="P27" s="3"/>
      <c r="Q27" s="3"/>
      <c r="R27" s="3"/>
      <c r="S27" s="3"/>
      <c r="T27" s="3"/>
      <c r="U27" s="3"/>
      <c r="V27" s="3"/>
      <c r="W27" s="3"/>
      <c r="X27" s="3"/>
      <c r="Y27" s="3"/>
      <c r="Z27" s="3"/>
    </row>
    <row r="28" ht="14.25" customHeight="1">
      <c r="A28" s="126" t="s">
        <v>93</v>
      </c>
      <c r="B28" s="13"/>
      <c r="C28" s="14"/>
      <c r="D28" s="126" t="s">
        <v>94</v>
      </c>
      <c r="E28" s="14"/>
      <c r="F28" s="126" t="s">
        <v>95</v>
      </c>
      <c r="G28" s="14"/>
      <c r="H28" s="127" t="s">
        <v>96</v>
      </c>
      <c r="I28" s="127" t="s">
        <v>97</v>
      </c>
      <c r="J28" s="3"/>
      <c r="K28" s="3"/>
      <c r="L28" s="3"/>
      <c r="M28" s="3"/>
      <c r="N28" s="3"/>
      <c r="O28" s="3"/>
      <c r="P28" s="3"/>
      <c r="Q28" s="3"/>
      <c r="R28" s="3"/>
      <c r="S28" s="3"/>
      <c r="T28" s="3"/>
      <c r="U28" s="3"/>
      <c r="V28" s="3"/>
      <c r="W28" s="3"/>
      <c r="X28" s="3"/>
      <c r="Y28" s="3"/>
      <c r="Z28" s="3"/>
    </row>
    <row r="29" ht="109.5" customHeight="1">
      <c r="A29" s="200" t="s">
        <v>308</v>
      </c>
      <c r="B29" s="13"/>
      <c r="C29" s="14"/>
      <c r="D29" s="200" t="s">
        <v>309</v>
      </c>
      <c r="E29" s="14"/>
      <c r="F29" s="200" t="s">
        <v>310</v>
      </c>
      <c r="G29" s="14"/>
      <c r="H29" s="186" t="s">
        <v>311</v>
      </c>
      <c r="I29" s="171">
        <v>25.0</v>
      </c>
      <c r="J29" s="3"/>
      <c r="K29" s="3"/>
      <c r="L29" s="3"/>
      <c r="M29" s="3"/>
      <c r="N29" s="3"/>
      <c r="O29" s="3"/>
      <c r="P29" s="3"/>
      <c r="Q29" s="3"/>
      <c r="R29" s="3"/>
      <c r="S29" s="3"/>
      <c r="T29" s="3"/>
      <c r="U29" s="3"/>
      <c r="V29" s="3"/>
      <c r="W29" s="3"/>
      <c r="X29" s="3"/>
      <c r="Y29" s="3"/>
      <c r="Z29" s="3"/>
    </row>
    <row r="30" ht="64.5" customHeight="1">
      <c r="A30" s="128" t="s">
        <v>312</v>
      </c>
      <c r="B30" s="129"/>
      <c r="C30" s="130"/>
      <c r="D30" s="132" t="s">
        <v>313</v>
      </c>
      <c r="E30" s="130"/>
      <c r="F30" s="132" t="s">
        <v>314</v>
      </c>
      <c r="G30" s="130"/>
      <c r="H30" s="132" t="s">
        <v>315</v>
      </c>
      <c r="I30" s="133">
        <v>20.0</v>
      </c>
      <c r="J30" s="3"/>
      <c r="K30" s="3"/>
      <c r="L30" s="3"/>
      <c r="M30" s="3"/>
      <c r="N30" s="3"/>
      <c r="O30" s="3"/>
      <c r="P30" s="3"/>
      <c r="Q30" s="3"/>
      <c r="R30" s="3"/>
      <c r="S30" s="3"/>
      <c r="T30" s="3"/>
      <c r="U30" s="3"/>
      <c r="V30" s="3"/>
      <c r="W30" s="3"/>
      <c r="X30" s="3"/>
      <c r="Y30" s="3"/>
      <c r="Z30" s="3"/>
    </row>
    <row r="31" ht="94.5" customHeight="1">
      <c r="A31" s="210" t="s">
        <v>316</v>
      </c>
      <c r="B31" s="13"/>
      <c r="C31" s="14"/>
      <c r="D31" s="200" t="s">
        <v>244</v>
      </c>
      <c r="E31" s="14"/>
      <c r="F31" s="200" t="s">
        <v>245</v>
      </c>
      <c r="G31" s="14"/>
      <c r="H31" s="186" t="s">
        <v>246</v>
      </c>
      <c r="I31" s="133">
        <v>15.0</v>
      </c>
      <c r="J31" s="3"/>
      <c r="K31" s="3"/>
      <c r="L31" s="3"/>
      <c r="M31" s="3"/>
      <c r="N31" s="3"/>
      <c r="O31" s="3"/>
      <c r="P31" s="3"/>
      <c r="Q31" s="3"/>
      <c r="R31" s="3"/>
      <c r="S31" s="3"/>
      <c r="T31" s="3"/>
      <c r="U31" s="3"/>
      <c r="V31" s="3"/>
      <c r="W31" s="3"/>
      <c r="X31" s="3"/>
      <c r="Y31" s="3"/>
      <c r="Z31" s="3"/>
    </row>
    <row r="32" ht="81.0" customHeight="1">
      <c r="D32" s="200" t="s">
        <v>317</v>
      </c>
      <c r="E32" s="14"/>
      <c r="F32" s="200" t="s">
        <v>318</v>
      </c>
      <c r="G32" s="14"/>
      <c r="H32" s="186" t="s">
        <v>319</v>
      </c>
      <c r="I32" s="133">
        <v>15.0</v>
      </c>
      <c r="J32" s="3"/>
      <c r="K32" s="3"/>
      <c r="L32" s="3"/>
      <c r="M32" s="3"/>
      <c r="N32" s="3"/>
      <c r="O32" s="3"/>
      <c r="P32" s="3"/>
      <c r="Q32" s="3"/>
      <c r="R32" s="3"/>
      <c r="S32" s="3"/>
      <c r="T32" s="3"/>
      <c r="U32" s="3"/>
      <c r="V32" s="3"/>
      <c r="W32" s="3"/>
      <c r="X32" s="3"/>
      <c r="Y32" s="3"/>
      <c r="Z32" s="3"/>
    </row>
    <row r="33" ht="52.5" customHeight="1">
      <c r="A33" s="210" t="s">
        <v>320</v>
      </c>
      <c r="B33" s="13"/>
      <c r="C33" s="14"/>
      <c r="D33" s="132" t="s">
        <v>117</v>
      </c>
      <c r="E33" s="130"/>
      <c r="F33" s="132" t="s">
        <v>118</v>
      </c>
      <c r="G33" s="130"/>
      <c r="H33" s="132" t="s">
        <v>119</v>
      </c>
      <c r="I33" s="133">
        <v>10.0</v>
      </c>
      <c r="J33" s="3"/>
      <c r="K33" s="3"/>
      <c r="L33" s="3"/>
      <c r="M33" s="3"/>
      <c r="N33" s="3"/>
      <c r="O33" s="3"/>
      <c r="P33" s="3"/>
      <c r="Q33" s="3"/>
      <c r="R33" s="3"/>
      <c r="S33" s="3"/>
      <c r="T33" s="3"/>
      <c r="U33" s="3"/>
      <c r="V33" s="3"/>
      <c r="W33" s="3"/>
      <c r="X33" s="3"/>
      <c r="Y33" s="3"/>
      <c r="Z33" s="3"/>
    </row>
    <row r="34" ht="57.0" customHeight="1">
      <c r="A34" s="132" t="s">
        <v>120</v>
      </c>
      <c r="B34" s="129"/>
      <c r="C34" s="130"/>
      <c r="D34" s="132" t="s">
        <v>121</v>
      </c>
      <c r="E34" s="130"/>
      <c r="F34" s="132" t="s">
        <v>122</v>
      </c>
      <c r="G34" s="130"/>
      <c r="H34" s="132" t="s">
        <v>123</v>
      </c>
      <c r="I34" s="133">
        <v>15.0</v>
      </c>
      <c r="J34" s="3">
        <f>I34+I33+I32+I31+I30+I29</f>
        <v>100</v>
      </c>
      <c r="K34" s="3"/>
      <c r="L34" s="3"/>
      <c r="M34" s="3"/>
      <c r="N34" s="3"/>
      <c r="O34" s="3"/>
      <c r="P34" s="3"/>
      <c r="Q34" s="3"/>
      <c r="R34" s="3"/>
      <c r="S34" s="3"/>
      <c r="T34" s="3"/>
      <c r="U34" s="3"/>
      <c r="V34" s="3"/>
      <c r="W34" s="3"/>
      <c r="X34" s="3"/>
      <c r="Y34" s="3"/>
      <c r="Z34" s="3"/>
    </row>
    <row r="35" ht="15.75" customHeight="1">
      <c r="A35" s="134" t="s">
        <v>124</v>
      </c>
      <c r="B35" s="61"/>
      <c r="C35" s="61"/>
      <c r="D35" s="61"/>
      <c r="E35" s="61"/>
      <c r="F35" s="61"/>
      <c r="G35" s="61"/>
      <c r="H35" s="61"/>
      <c r="I35" s="62"/>
      <c r="J35" s="3"/>
      <c r="K35" s="3"/>
      <c r="L35" s="3"/>
      <c r="M35" s="3"/>
      <c r="N35" s="3"/>
      <c r="O35" s="3"/>
      <c r="P35" s="3"/>
      <c r="Q35" s="3"/>
      <c r="R35" s="3"/>
      <c r="S35" s="3"/>
      <c r="T35" s="3"/>
      <c r="U35" s="3"/>
      <c r="V35" s="3"/>
      <c r="W35" s="3"/>
      <c r="X35" s="3"/>
      <c r="Y35" s="3"/>
      <c r="Z35" s="3"/>
    </row>
    <row r="36" ht="14.25" customHeight="1">
      <c r="A36" s="135" t="s">
        <v>125</v>
      </c>
      <c r="B36" s="129"/>
      <c r="C36" s="129"/>
      <c r="D36" s="129"/>
      <c r="E36" s="129"/>
      <c r="F36" s="130"/>
      <c r="G36" s="136" t="s">
        <v>126</v>
      </c>
      <c r="H36" s="61"/>
      <c r="I36" s="137"/>
      <c r="J36" s="3"/>
      <c r="K36" s="3"/>
      <c r="L36" s="3"/>
      <c r="M36" s="3"/>
      <c r="N36" s="3"/>
      <c r="O36" s="3"/>
      <c r="P36" s="3"/>
      <c r="Q36" s="3"/>
      <c r="R36" s="3"/>
      <c r="S36" s="3"/>
      <c r="T36" s="3"/>
      <c r="U36" s="3"/>
      <c r="V36" s="3"/>
      <c r="W36" s="3"/>
      <c r="X36" s="3"/>
      <c r="Y36" s="3"/>
      <c r="Z36" s="3"/>
    </row>
    <row r="37" ht="18.0" customHeight="1">
      <c r="A37" s="138" t="s">
        <v>63</v>
      </c>
      <c r="B37" s="129"/>
      <c r="C37" s="129"/>
      <c r="D37" s="129"/>
      <c r="E37" s="129"/>
      <c r="F37" s="139"/>
      <c r="G37" s="140" t="s">
        <v>321</v>
      </c>
      <c r="H37" s="129"/>
      <c r="I37" s="130"/>
      <c r="J37" s="3"/>
      <c r="K37" s="3"/>
      <c r="L37" s="3"/>
      <c r="M37" s="3"/>
      <c r="N37" s="3"/>
      <c r="O37" s="3"/>
      <c r="P37" s="3"/>
      <c r="Q37" s="3"/>
      <c r="R37" s="3"/>
      <c r="S37" s="3"/>
      <c r="T37" s="3"/>
      <c r="U37" s="3"/>
      <c r="V37" s="3"/>
      <c r="W37" s="3"/>
      <c r="X37" s="3"/>
      <c r="Y37" s="3"/>
      <c r="Z37" s="3"/>
    </row>
    <row r="38" ht="18.0" customHeight="1">
      <c r="A38" s="138" t="s">
        <v>69</v>
      </c>
      <c r="B38" s="129"/>
      <c r="C38" s="129"/>
      <c r="D38" s="129"/>
      <c r="E38" s="129"/>
      <c r="F38" s="139"/>
      <c r="G38" s="140" t="s">
        <v>322</v>
      </c>
      <c r="H38" s="129"/>
      <c r="I38" s="130"/>
      <c r="J38" s="3"/>
      <c r="K38" s="3"/>
      <c r="L38" s="3"/>
      <c r="M38" s="3"/>
      <c r="N38" s="3"/>
      <c r="O38" s="3"/>
      <c r="P38" s="3"/>
      <c r="Q38" s="3"/>
      <c r="R38" s="3"/>
      <c r="S38" s="3"/>
      <c r="T38" s="3"/>
      <c r="U38" s="3"/>
      <c r="V38" s="3"/>
      <c r="W38" s="3"/>
      <c r="X38" s="3"/>
      <c r="Y38" s="3"/>
      <c r="Z38" s="3"/>
    </row>
    <row r="39" ht="18.0" customHeight="1">
      <c r="A39" s="138" t="s">
        <v>71</v>
      </c>
      <c r="B39" s="129"/>
      <c r="C39" s="129"/>
      <c r="D39" s="129"/>
      <c r="E39" s="129"/>
      <c r="F39" s="139"/>
      <c r="G39" s="140" t="s">
        <v>323</v>
      </c>
      <c r="H39" s="129"/>
      <c r="I39" s="130"/>
      <c r="J39" s="3"/>
      <c r="K39" s="3"/>
      <c r="L39" s="3"/>
      <c r="M39" s="3"/>
      <c r="N39" s="3"/>
      <c r="O39" s="3"/>
      <c r="P39" s="3"/>
      <c r="Q39" s="3"/>
      <c r="R39" s="3"/>
      <c r="S39" s="3"/>
      <c r="T39" s="3"/>
      <c r="U39" s="3"/>
      <c r="V39" s="3"/>
      <c r="W39" s="3"/>
      <c r="X39" s="3"/>
      <c r="Y39" s="3"/>
      <c r="Z39" s="3"/>
    </row>
    <row r="40" ht="18.0" customHeight="1">
      <c r="A40" s="141"/>
      <c r="B40" s="129"/>
      <c r="C40" s="129"/>
      <c r="D40" s="129"/>
      <c r="E40" s="129"/>
      <c r="F40" s="129"/>
      <c r="G40" s="140"/>
      <c r="H40" s="129"/>
      <c r="I40" s="130"/>
      <c r="J40" s="3"/>
      <c r="K40" s="3"/>
      <c r="L40" s="3"/>
      <c r="M40" s="3"/>
      <c r="N40" s="3"/>
      <c r="O40" s="3"/>
      <c r="P40" s="3"/>
      <c r="Q40" s="3"/>
      <c r="R40" s="3"/>
      <c r="S40" s="3"/>
      <c r="T40" s="3"/>
      <c r="U40" s="3"/>
      <c r="V40" s="3"/>
      <c r="W40" s="3"/>
      <c r="X40" s="3"/>
      <c r="Y40" s="3"/>
      <c r="Z40" s="3"/>
    </row>
    <row r="41" ht="15.75" customHeight="1">
      <c r="A41" s="142" t="s">
        <v>130</v>
      </c>
      <c r="B41" s="143"/>
      <c r="C41" s="143"/>
      <c r="D41" s="143"/>
      <c r="E41" s="143"/>
      <c r="F41" s="143"/>
      <c r="G41" s="143"/>
      <c r="H41" s="143"/>
      <c r="I41" s="144"/>
      <c r="J41" s="3"/>
      <c r="K41" s="3"/>
      <c r="L41" s="3"/>
      <c r="M41" s="3"/>
      <c r="N41" s="3"/>
      <c r="O41" s="3"/>
      <c r="P41" s="3"/>
      <c r="Q41" s="3"/>
      <c r="R41" s="3"/>
      <c r="S41" s="3"/>
      <c r="T41" s="3"/>
      <c r="U41" s="3"/>
      <c r="V41" s="3"/>
      <c r="W41" s="3"/>
      <c r="X41" s="3"/>
      <c r="Y41" s="3"/>
      <c r="Z41" s="3"/>
    </row>
    <row r="42" ht="33.0" customHeight="1">
      <c r="A42" s="126" t="s">
        <v>131</v>
      </c>
      <c r="B42" s="13"/>
      <c r="C42" s="13"/>
      <c r="D42" s="13"/>
      <c r="E42" s="13"/>
      <c r="F42" s="13"/>
      <c r="G42" s="13"/>
      <c r="H42" s="13"/>
      <c r="I42" s="14"/>
      <c r="J42" s="3"/>
      <c r="K42" s="3"/>
      <c r="L42" s="3"/>
      <c r="M42" s="3"/>
      <c r="N42" s="3"/>
      <c r="O42" s="3"/>
      <c r="P42" s="3"/>
      <c r="Q42" s="3"/>
      <c r="R42" s="3"/>
      <c r="S42" s="3"/>
      <c r="T42" s="3"/>
      <c r="U42" s="3"/>
      <c r="V42" s="3"/>
      <c r="W42" s="3"/>
      <c r="X42" s="3"/>
      <c r="Y42" s="3"/>
      <c r="Z42" s="3"/>
    </row>
    <row r="43" ht="14.25" customHeight="1">
      <c r="A43" s="145" t="s">
        <v>132</v>
      </c>
      <c r="B43" s="78"/>
      <c r="C43" s="78"/>
      <c r="D43" s="79"/>
      <c r="E43" s="145" t="s">
        <v>133</v>
      </c>
      <c r="F43" s="78"/>
      <c r="G43" s="78"/>
      <c r="H43" s="78"/>
      <c r="I43" s="127" t="s">
        <v>134</v>
      </c>
      <c r="J43" s="3"/>
      <c r="K43" s="3"/>
      <c r="L43" s="3"/>
      <c r="M43" s="3"/>
      <c r="N43" s="3"/>
      <c r="O43" s="3"/>
      <c r="P43" s="3"/>
      <c r="Q43" s="3"/>
      <c r="R43" s="3"/>
      <c r="S43" s="3"/>
      <c r="T43" s="3"/>
      <c r="U43" s="3"/>
      <c r="V43" s="3"/>
      <c r="W43" s="3"/>
      <c r="X43" s="3"/>
      <c r="Y43" s="3"/>
      <c r="Z43" s="3"/>
    </row>
    <row r="44" ht="60.75" customHeight="1">
      <c r="A44" s="150" t="s">
        <v>270</v>
      </c>
      <c r="B44" s="129"/>
      <c r="C44" s="129"/>
      <c r="D44" s="151"/>
      <c r="E44" s="211" t="s">
        <v>324</v>
      </c>
      <c r="F44" s="129"/>
      <c r="G44" s="129"/>
      <c r="H44" s="151"/>
      <c r="I44" s="133" t="s">
        <v>272</v>
      </c>
      <c r="J44" s="3"/>
      <c r="K44" s="3"/>
      <c r="L44" s="3"/>
      <c r="M44" s="3"/>
      <c r="N44" s="3"/>
      <c r="O44" s="3"/>
      <c r="P44" s="3"/>
      <c r="Q44" s="3"/>
      <c r="R44" s="3"/>
      <c r="S44" s="3"/>
      <c r="T44" s="3"/>
      <c r="U44" s="3"/>
      <c r="V44" s="3"/>
      <c r="W44" s="3"/>
      <c r="X44" s="3"/>
      <c r="Y44" s="3"/>
      <c r="Z44" s="3"/>
    </row>
    <row r="45" ht="60.75" customHeight="1">
      <c r="A45" s="150" t="s">
        <v>138</v>
      </c>
      <c r="B45" s="129"/>
      <c r="C45" s="129"/>
      <c r="D45" s="151"/>
      <c r="E45" s="211" t="s">
        <v>325</v>
      </c>
      <c r="F45" s="129"/>
      <c r="G45" s="129"/>
      <c r="H45" s="151"/>
      <c r="I45" s="133" t="s">
        <v>326</v>
      </c>
      <c r="J45" s="3"/>
      <c r="K45" s="3"/>
      <c r="L45" s="3"/>
      <c r="M45" s="3"/>
      <c r="N45" s="3"/>
      <c r="O45" s="3"/>
      <c r="P45" s="3"/>
      <c r="Q45" s="3"/>
      <c r="R45" s="3"/>
      <c r="S45" s="3"/>
      <c r="T45" s="3"/>
      <c r="U45" s="3"/>
      <c r="V45" s="3"/>
      <c r="W45" s="3"/>
      <c r="X45" s="3"/>
      <c r="Y45" s="3"/>
      <c r="Z45" s="3"/>
    </row>
    <row r="46" ht="81.0" customHeight="1">
      <c r="A46" s="211" t="s">
        <v>2</v>
      </c>
      <c r="B46" s="129"/>
      <c r="C46" s="129"/>
      <c r="D46" s="130"/>
      <c r="E46" s="189" t="s">
        <v>204</v>
      </c>
      <c r="F46" s="129"/>
      <c r="G46" s="129"/>
      <c r="H46" s="129"/>
      <c r="I46" s="212" t="s">
        <v>327</v>
      </c>
      <c r="J46" s="3"/>
      <c r="K46" s="3"/>
      <c r="L46" s="3"/>
      <c r="M46" s="3"/>
      <c r="N46" s="3"/>
      <c r="O46" s="3"/>
      <c r="P46" s="3"/>
      <c r="Q46" s="3"/>
      <c r="R46" s="3"/>
      <c r="S46" s="3"/>
      <c r="T46" s="3"/>
      <c r="U46" s="3"/>
      <c r="V46" s="3"/>
      <c r="W46" s="3"/>
      <c r="X46" s="3"/>
      <c r="Y46" s="3"/>
      <c r="Z46" s="3"/>
    </row>
    <row r="47" ht="29.25" customHeight="1">
      <c r="A47" s="142" t="s">
        <v>206</v>
      </c>
      <c r="B47" s="143"/>
      <c r="C47" s="143"/>
      <c r="D47" s="143"/>
      <c r="E47" s="143"/>
      <c r="F47" s="143"/>
      <c r="G47" s="143"/>
      <c r="H47" s="143"/>
      <c r="I47" s="144"/>
      <c r="J47" s="3"/>
      <c r="K47" s="3"/>
      <c r="L47" s="3"/>
      <c r="M47" s="3"/>
      <c r="N47" s="3"/>
      <c r="O47" s="3"/>
      <c r="P47" s="3"/>
      <c r="Q47" s="3"/>
      <c r="R47" s="3"/>
      <c r="S47" s="3"/>
      <c r="T47" s="3"/>
      <c r="U47" s="3"/>
      <c r="V47" s="3"/>
      <c r="W47" s="3"/>
      <c r="X47" s="3"/>
      <c r="Y47" s="3"/>
      <c r="Z47" s="3"/>
    </row>
    <row r="48" ht="18.0" customHeight="1">
      <c r="A48" s="192" t="s">
        <v>207</v>
      </c>
      <c r="B48" s="13"/>
      <c r="C48" s="13"/>
      <c r="D48" s="13"/>
      <c r="E48" s="13"/>
      <c r="F48" s="13"/>
      <c r="G48" s="13"/>
      <c r="H48" s="13"/>
      <c r="I48" s="14"/>
      <c r="J48" s="3"/>
      <c r="K48" s="3"/>
      <c r="L48" s="3"/>
      <c r="M48" s="3"/>
      <c r="N48" s="3"/>
      <c r="O48" s="3"/>
      <c r="P48" s="3"/>
      <c r="Q48" s="3"/>
      <c r="R48" s="3"/>
      <c r="S48" s="3"/>
      <c r="T48" s="3"/>
      <c r="U48" s="3"/>
      <c r="V48" s="3"/>
      <c r="W48" s="3"/>
      <c r="X48" s="3"/>
      <c r="Y48" s="3"/>
      <c r="Z48" s="3"/>
    </row>
    <row r="49" ht="18.0" customHeight="1">
      <c r="A49" s="126" t="s">
        <v>132</v>
      </c>
      <c r="B49" s="13"/>
      <c r="C49" s="13"/>
      <c r="D49" s="14"/>
      <c r="E49" s="126" t="s">
        <v>142</v>
      </c>
      <c r="F49" s="13"/>
      <c r="G49" s="13"/>
      <c r="H49" s="14"/>
      <c r="I49" s="127" t="s">
        <v>134</v>
      </c>
      <c r="J49" s="3"/>
      <c r="K49" s="3"/>
      <c r="L49" s="3"/>
      <c r="M49" s="3"/>
      <c r="N49" s="3"/>
      <c r="O49" s="3"/>
      <c r="P49" s="3"/>
      <c r="Q49" s="3"/>
      <c r="R49" s="3"/>
      <c r="S49" s="3"/>
      <c r="T49" s="3"/>
      <c r="U49" s="3"/>
      <c r="V49" s="3"/>
      <c r="W49" s="3"/>
      <c r="X49" s="3"/>
      <c r="Y49" s="3"/>
      <c r="Z49" s="3"/>
    </row>
    <row r="50" ht="18.0" customHeight="1">
      <c r="A50" s="211" t="s">
        <v>328</v>
      </c>
      <c r="B50" s="129"/>
      <c r="C50" s="129"/>
      <c r="D50" s="130"/>
      <c r="E50" s="189" t="s">
        <v>295</v>
      </c>
      <c r="F50" s="129"/>
      <c r="G50" s="129"/>
      <c r="H50" s="129"/>
      <c r="I50" s="213" t="s">
        <v>329</v>
      </c>
      <c r="J50" s="3"/>
      <c r="K50" s="3"/>
      <c r="L50" s="3"/>
      <c r="M50" s="3"/>
      <c r="N50" s="3"/>
      <c r="O50" s="3"/>
      <c r="P50" s="3"/>
      <c r="Q50" s="3"/>
      <c r="R50" s="3"/>
      <c r="S50" s="3"/>
      <c r="T50" s="3"/>
      <c r="U50" s="3"/>
      <c r="V50" s="3"/>
      <c r="W50" s="3"/>
      <c r="X50" s="3"/>
      <c r="Y50" s="3"/>
      <c r="Z50" s="3"/>
    </row>
    <row r="51" ht="18.0" customHeight="1">
      <c r="A51" s="211" t="s">
        <v>328</v>
      </c>
      <c r="B51" s="129"/>
      <c r="C51" s="129"/>
      <c r="D51" s="130"/>
      <c r="E51" s="214" t="s">
        <v>330</v>
      </c>
      <c r="F51" s="129"/>
      <c r="G51" s="129"/>
      <c r="H51" s="129"/>
      <c r="I51" s="215" t="s">
        <v>331</v>
      </c>
      <c r="J51" s="3"/>
      <c r="K51" s="3"/>
      <c r="L51" s="3"/>
      <c r="M51" s="3"/>
      <c r="N51" s="3"/>
      <c r="O51" s="3"/>
      <c r="P51" s="3"/>
      <c r="Q51" s="3"/>
      <c r="R51" s="3"/>
      <c r="S51" s="3"/>
      <c r="T51" s="3"/>
      <c r="U51" s="3"/>
      <c r="V51" s="3"/>
      <c r="W51" s="3"/>
      <c r="X51" s="3"/>
      <c r="Y51" s="3"/>
      <c r="Z51" s="3"/>
    </row>
    <row r="52" ht="18.0" customHeight="1">
      <c r="A52" s="211" t="s">
        <v>332</v>
      </c>
      <c r="B52" s="129"/>
      <c r="C52" s="129"/>
      <c r="D52" s="130"/>
      <c r="E52" s="214" t="s">
        <v>333</v>
      </c>
      <c r="F52" s="129"/>
      <c r="G52" s="129"/>
      <c r="H52" s="129"/>
      <c r="I52" s="190" t="s">
        <v>334</v>
      </c>
      <c r="J52" s="3"/>
      <c r="K52" s="3"/>
      <c r="L52" s="3"/>
      <c r="M52" s="3"/>
      <c r="N52" s="3"/>
      <c r="O52" s="3"/>
      <c r="P52" s="3"/>
      <c r="Q52" s="3"/>
      <c r="R52" s="3"/>
      <c r="S52" s="3"/>
      <c r="T52" s="3"/>
      <c r="U52" s="3"/>
      <c r="V52" s="3"/>
      <c r="W52" s="3"/>
      <c r="X52" s="3"/>
      <c r="Y52" s="3"/>
      <c r="Z52" s="3"/>
    </row>
    <row r="53" ht="18.0" customHeight="1">
      <c r="A53" s="211" t="s">
        <v>328</v>
      </c>
      <c r="B53" s="129"/>
      <c r="C53" s="129"/>
      <c r="D53" s="130"/>
      <c r="E53" s="189" t="s">
        <v>335</v>
      </c>
      <c r="F53" s="129"/>
      <c r="G53" s="129"/>
      <c r="H53" s="129"/>
      <c r="I53" s="213" t="s">
        <v>336</v>
      </c>
      <c r="J53" s="3"/>
      <c r="K53" s="3"/>
      <c r="L53" s="3"/>
      <c r="M53" s="3"/>
      <c r="N53" s="3"/>
      <c r="O53" s="3"/>
      <c r="P53" s="3"/>
      <c r="Q53" s="3"/>
      <c r="R53" s="3"/>
      <c r="S53" s="3"/>
      <c r="T53" s="3"/>
      <c r="U53" s="3"/>
      <c r="V53" s="3"/>
      <c r="W53" s="3"/>
      <c r="X53" s="3"/>
      <c r="Y53" s="3"/>
      <c r="Z53" s="3"/>
    </row>
    <row r="54" ht="18.0" customHeight="1">
      <c r="A54" s="216"/>
      <c r="B54" s="13"/>
      <c r="C54" s="13"/>
      <c r="D54" s="14"/>
      <c r="E54" s="126"/>
      <c r="F54" s="13"/>
      <c r="G54" s="13"/>
      <c r="H54" s="14"/>
      <c r="I54" s="127"/>
      <c r="J54" s="3"/>
      <c r="K54" s="3"/>
      <c r="L54" s="3"/>
      <c r="M54" s="3"/>
      <c r="N54" s="3"/>
      <c r="O54" s="3"/>
      <c r="P54" s="3"/>
      <c r="Q54" s="3"/>
      <c r="R54" s="3"/>
      <c r="S54" s="3"/>
      <c r="T54" s="3"/>
      <c r="U54" s="3"/>
      <c r="V54" s="3"/>
      <c r="W54" s="3"/>
      <c r="X54" s="3"/>
      <c r="Y54" s="3"/>
      <c r="Z54" s="3"/>
    </row>
    <row r="55" ht="14.25" customHeight="1">
      <c r="A55" s="164" t="s">
        <v>153</v>
      </c>
      <c r="B55" s="13"/>
      <c r="C55" s="13"/>
      <c r="D55" s="13"/>
      <c r="E55" s="13"/>
      <c r="F55" s="13"/>
      <c r="G55" s="13"/>
      <c r="H55" s="13"/>
      <c r="I55" s="14"/>
      <c r="J55" s="3"/>
      <c r="K55" s="3"/>
      <c r="L55" s="3"/>
      <c r="M55" s="3"/>
      <c r="N55" s="3"/>
      <c r="O55" s="3"/>
      <c r="P55" s="3"/>
      <c r="Q55" s="3"/>
      <c r="R55" s="3"/>
      <c r="S55" s="3"/>
      <c r="T55" s="3"/>
      <c r="U55" s="3"/>
      <c r="V55" s="3"/>
      <c r="W55" s="3"/>
      <c r="X55" s="3"/>
      <c r="Y55" s="3"/>
      <c r="Z55" s="3"/>
    </row>
    <row r="56" ht="14.25" customHeight="1">
      <c r="A56" s="165" t="s">
        <v>154</v>
      </c>
      <c r="B56" s="16"/>
      <c r="C56" s="16"/>
      <c r="D56" s="16"/>
      <c r="E56" s="16"/>
      <c r="F56" s="16"/>
      <c r="G56" s="17"/>
      <c r="H56" s="166" t="s">
        <v>155</v>
      </c>
      <c r="I56" s="14"/>
      <c r="J56" s="3"/>
      <c r="K56" s="3"/>
      <c r="L56" s="3"/>
      <c r="M56" s="3"/>
      <c r="N56" s="3"/>
      <c r="O56" s="3"/>
      <c r="P56" s="3"/>
      <c r="Q56" s="3"/>
      <c r="R56" s="3"/>
      <c r="S56" s="3"/>
      <c r="T56" s="3"/>
      <c r="U56" s="3"/>
      <c r="V56" s="3"/>
      <c r="W56" s="3"/>
      <c r="X56" s="3"/>
      <c r="Y56" s="3"/>
      <c r="Z56" s="3"/>
    </row>
    <row r="57" ht="14.25" customHeight="1">
      <c r="A57" s="52"/>
      <c r="B57" s="95"/>
      <c r="C57" s="95"/>
      <c r="D57" s="95"/>
      <c r="E57" s="95"/>
      <c r="F57" s="95"/>
      <c r="G57" s="53"/>
      <c r="H57" s="168" t="s">
        <v>156</v>
      </c>
      <c r="I57" s="169" t="s">
        <v>157</v>
      </c>
      <c r="J57" s="3"/>
      <c r="K57" s="3"/>
      <c r="L57" s="3"/>
      <c r="M57" s="3"/>
      <c r="N57" s="3"/>
      <c r="O57" s="3"/>
      <c r="P57" s="3"/>
      <c r="Q57" s="3"/>
      <c r="R57" s="3"/>
      <c r="S57" s="3"/>
      <c r="T57" s="3"/>
      <c r="U57" s="3"/>
      <c r="V57" s="3"/>
      <c r="W57" s="3"/>
      <c r="X57" s="3"/>
      <c r="Y57" s="3"/>
      <c r="Z57" s="3"/>
    </row>
    <row r="58" ht="33.0" customHeight="1">
      <c r="A58" s="217" t="s">
        <v>158</v>
      </c>
      <c r="B58" s="13"/>
      <c r="C58" s="13"/>
      <c r="D58" s="13"/>
      <c r="E58" s="13"/>
      <c r="F58" s="13"/>
      <c r="G58" s="14"/>
      <c r="H58" s="148">
        <v>1.0</v>
      </c>
      <c r="I58" s="148">
        <v>0.0</v>
      </c>
      <c r="J58" s="109"/>
      <c r="K58" s="109"/>
      <c r="L58" s="109"/>
      <c r="M58" s="109"/>
      <c r="N58" s="109"/>
      <c r="O58" s="109"/>
      <c r="P58" s="109"/>
      <c r="Q58" s="109"/>
      <c r="R58" s="109"/>
      <c r="S58" s="109"/>
      <c r="T58" s="109"/>
      <c r="U58" s="109"/>
      <c r="V58" s="109"/>
      <c r="W58" s="109"/>
      <c r="X58" s="109"/>
      <c r="Y58" s="109"/>
      <c r="Z58" s="109"/>
    </row>
    <row r="59" ht="18.0" customHeight="1">
      <c r="A59" s="217" t="s">
        <v>337</v>
      </c>
      <c r="B59" s="13"/>
      <c r="C59" s="13"/>
      <c r="D59" s="13"/>
      <c r="E59" s="13"/>
      <c r="F59" s="13"/>
      <c r="G59" s="14"/>
      <c r="H59" s="148">
        <v>2.0</v>
      </c>
      <c r="I59" s="148">
        <v>0.0</v>
      </c>
      <c r="J59" s="109"/>
      <c r="K59" s="109"/>
      <c r="L59" s="109"/>
      <c r="M59" s="109"/>
      <c r="N59" s="109"/>
      <c r="O59" s="109"/>
      <c r="P59" s="109"/>
      <c r="Q59" s="109"/>
      <c r="R59" s="109"/>
      <c r="S59" s="109"/>
      <c r="T59" s="109"/>
      <c r="U59" s="109"/>
      <c r="V59" s="109"/>
      <c r="W59" s="109"/>
      <c r="X59" s="109"/>
      <c r="Y59" s="109"/>
      <c r="Z59" s="109"/>
    </row>
    <row r="60" ht="18.0" customHeight="1">
      <c r="A60" s="217" t="s">
        <v>338</v>
      </c>
      <c r="B60" s="13"/>
      <c r="C60" s="13"/>
      <c r="D60" s="13"/>
      <c r="E60" s="13"/>
      <c r="F60" s="13"/>
      <c r="G60" s="14"/>
      <c r="H60" s="148">
        <v>2.0</v>
      </c>
      <c r="I60" s="148">
        <v>0.0</v>
      </c>
      <c r="J60" s="109"/>
      <c r="K60" s="109"/>
      <c r="L60" s="109"/>
      <c r="M60" s="109"/>
      <c r="N60" s="109"/>
      <c r="O60" s="109"/>
      <c r="P60" s="109"/>
      <c r="Q60" s="109"/>
      <c r="R60" s="109"/>
      <c r="S60" s="109"/>
      <c r="T60" s="109"/>
      <c r="U60" s="109"/>
      <c r="V60" s="109"/>
      <c r="W60" s="109"/>
      <c r="X60" s="109"/>
      <c r="Y60" s="109"/>
      <c r="Z60" s="109"/>
    </row>
    <row r="61" ht="18.0" customHeight="1">
      <c r="A61" s="217" t="s">
        <v>339</v>
      </c>
      <c r="B61" s="13"/>
      <c r="C61" s="13"/>
      <c r="D61" s="13"/>
      <c r="E61" s="13"/>
      <c r="F61" s="13"/>
      <c r="G61" s="14"/>
      <c r="H61" s="171">
        <v>0.5</v>
      </c>
      <c r="I61" s="148">
        <v>0.0</v>
      </c>
      <c r="J61" s="109"/>
      <c r="K61" s="109"/>
      <c r="L61" s="109"/>
      <c r="M61" s="109"/>
      <c r="N61" s="109"/>
      <c r="O61" s="109"/>
      <c r="P61" s="109"/>
      <c r="Q61" s="109"/>
      <c r="R61" s="109"/>
      <c r="S61" s="109"/>
      <c r="T61" s="109"/>
      <c r="U61" s="109"/>
      <c r="V61" s="109"/>
      <c r="W61" s="109"/>
      <c r="X61" s="109"/>
      <c r="Y61" s="109"/>
      <c r="Z61" s="109"/>
    </row>
    <row r="62" ht="18.0" customHeight="1">
      <c r="A62" s="217" t="s">
        <v>224</v>
      </c>
      <c r="B62" s="13"/>
      <c r="C62" s="13"/>
      <c r="D62" s="13"/>
      <c r="E62" s="13"/>
      <c r="F62" s="13"/>
      <c r="G62" s="14"/>
      <c r="H62" s="171">
        <v>4.0</v>
      </c>
      <c r="I62" s="148">
        <v>0.0</v>
      </c>
      <c r="J62" s="109"/>
      <c r="K62" s="109"/>
      <c r="L62" s="109"/>
      <c r="M62" s="109"/>
      <c r="N62" s="109"/>
      <c r="O62" s="109"/>
      <c r="P62" s="109"/>
      <c r="Q62" s="109"/>
      <c r="R62" s="109"/>
      <c r="S62" s="109"/>
      <c r="T62" s="109"/>
      <c r="U62" s="109"/>
      <c r="V62" s="109"/>
      <c r="W62" s="109"/>
      <c r="X62" s="109"/>
      <c r="Y62" s="109"/>
      <c r="Z62" s="109"/>
    </row>
    <row r="63" ht="18.0" customHeight="1">
      <c r="A63" s="217" t="s">
        <v>162</v>
      </c>
      <c r="B63" s="13"/>
      <c r="C63" s="13"/>
      <c r="D63" s="13"/>
      <c r="E63" s="13"/>
      <c r="F63" s="13"/>
      <c r="G63" s="14"/>
      <c r="H63" s="171">
        <v>0.0</v>
      </c>
      <c r="I63" s="171">
        <v>2.4</v>
      </c>
      <c r="J63" s="109"/>
      <c r="K63" s="109"/>
      <c r="L63" s="109"/>
      <c r="M63" s="109"/>
      <c r="N63" s="109"/>
      <c r="O63" s="109"/>
      <c r="P63" s="109"/>
      <c r="Q63" s="109"/>
      <c r="R63" s="109"/>
      <c r="S63" s="109"/>
      <c r="T63" s="109"/>
      <c r="U63" s="109"/>
      <c r="V63" s="109"/>
      <c r="W63" s="109"/>
      <c r="X63" s="109"/>
      <c r="Y63" s="109"/>
      <c r="Z63" s="109"/>
    </row>
    <row r="64" ht="18.0" customHeight="1">
      <c r="A64" s="217" t="s">
        <v>293</v>
      </c>
      <c r="B64" s="13"/>
      <c r="C64" s="13"/>
      <c r="D64" s="13"/>
      <c r="E64" s="13"/>
      <c r="F64" s="13"/>
      <c r="G64" s="14"/>
      <c r="H64" s="171">
        <v>3.3</v>
      </c>
      <c r="I64" s="171">
        <v>0.0</v>
      </c>
      <c r="J64" s="109"/>
      <c r="K64" s="109"/>
      <c r="L64" s="109"/>
      <c r="M64" s="109"/>
      <c r="N64" s="109"/>
      <c r="O64" s="109"/>
      <c r="P64" s="109"/>
      <c r="Q64" s="109"/>
      <c r="R64" s="109"/>
      <c r="S64" s="109"/>
      <c r="T64" s="109"/>
      <c r="U64" s="109"/>
      <c r="V64" s="109"/>
      <c r="W64" s="109"/>
      <c r="X64" s="109"/>
      <c r="Y64" s="109"/>
      <c r="Z64" s="109"/>
    </row>
    <row r="65" ht="18.0" customHeight="1">
      <c r="A65" s="217" t="s">
        <v>165</v>
      </c>
      <c r="B65" s="13"/>
      <c r="C65" s="13"/>
      <c r="D65" s="13"/>
      <c r="E65" s="13"/>
      <c r="F65" s="13"/>
      <c r="G65" s="14"/>
      <c r="H65" s="171">
        <v>3.0</v>
      </c>
      <c r="I65" s="171">
        <v>0.0</v>
      </c>
      <c r="J65" s="109"/>
      <c r="K65" s="109"/>
      <c r="L65" s="109"/>
      <c r="M65" s="109"/>
      <c r="N65" s="109"/>
      <c r="O65" s="109"/>
      <c r="P65" s="109"/>
      <c r="Q65" s="109"/>
      <c r="R65" s="109"/>
      <c r="S65" s="109"/>
      <c r="T65" s="109"/>
      <c r="U65" s="109"/>
      <c r="V65" s="109"/>
      <c r="W65" s="109"/>
      <c r="X65" s="109"/>
      <c r="Y65" s="109"/>
      <c r="Z65" s="109"/>
    </row>
    <row r="66" ht="18.0" customHeight="1">
      <c r="A66" s="218" t="s">
        <v>166</v>
      </c>
      <c r="B66" s="16"/>
      <c r="C66" s="16"/>
      <c r="D66" s="16"/>
      <c r="E66" s="16"/>
      <c r="F66" s="16"/>
      <c r="G66" s="17"/>
      <c r="H66" s="174">
        <v>1.0</v>
      </c>
      <c r="I66" s="174">
        <v>0.0</v>
      </c>
      <c r="J66" s="109"/>
      <c r="K66" s="109"/>
      <c r="L66" s="109"/>
      <c r="M66" s="109"/>
      <c r="N66" s="109"/>
      <c r="O66" s="109"/>
      <c r="P66" s="109"/>
      <c r="Q66" s="109"/>
      <c r="R66" s="109"/>
      <c r="S66" s="109"/>
      <c r="T66" s="109"/>
      <c r="U66" s="109"/>
      <c r="V66" s="109"/>
      <c r="W66" s="109"/>
      <c r="X66" s="109"/>
      <c r="Y66" s="109"/>
      <c r="Z66" s="109"/>
    </row>
    <row r="67" ht="21.75" customHeight="1">
      <c r="A67" s="175" t="s">
        <v>167</v>
      </c>
      <c r="B67" s="9"/>
      <c r="C67" s="9"/>
      <c r="D67" s="9"/>
      <c r="E67" s="9"/>
      <c r="F67" s="66"/>
      <c r="G67" s="176">
        <f>H67+I67</f>
        <v>19.2</v>
      </c>
      <c r="H67" s="177">
        <f t="shared" ref="H67:I67" si="1">SUM(H58:H66)</f>
        <v>16.8</v>
      </c>
      <c r="I67" s="177">
        <f t="shared" si="1"/>
        <v>2.4</v>
      </c>
      <c r="J67" s="3"/>
      <c r="K67" s="3"/>
      <c r="L67" s="3"/>
      <c r="M67" s="3"/>
      <c r="N67" s="3"/>
      <c r="O67" s="3"/>
      <c r="P67" s="3"/>
      <c r="Q67" s="3"/>
      <c r="R67" s="3"/>
      <c r="S67" s="3"/>
      <c r="T67" s="3"/>
      <c r="U67" s="3"/>
      <c r="V67" s="3"/>
      <c r="W67" s="3"/>
      <c r="X67" s="3"/>
      <c r="Y67" s="3"/>
      <c r="Z67" s="3"/>
    </row>
    <row r="68"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2">
    <mergeCell ref="A28:C28"/>
    <mergeCell ref="D28:E28"/>
    <mergeCell ref="F28:G28"/>
    <mergeCell ref="A29:C29"/>
    <mergeCell ref="D29:E29"/>
    <mergeCell ref="F29:G29"/>
    <mergeCell ref="A30:C30"/>
    <mergeCell ref="A31:C31"/>
    <mergeCell ref="D31:E31"/>
    <mergeCell ref="F31:G31"/>
    <mergeCell ref="D32:E32"/>
    <mergeCell ref="F32:G32"/>
    <mergeCell ref="D33:E33"/>
    <mergeCell ref="F33:G33"/>
    <mergeCell ref="A37:F37"/>
    <mergeCell ref="G37:I37"/>
    <mergeCell ref="A38:F38"/>
    <mergeCell ref="G38:I38"/>
    <mergeCell ref="A39:F39"/>
    <mergeCell ref="G39:I39"/>
    <mergeCell ref="G40:I40"/>
    <mergeCell ref="A40:F40"/>
    <mergeCell ref="A41:I41"/>
    <mergeCell ref="A42:I42"/>
    <mergeCell ref="A43:D43"/>
    <mergeCell ref="E43:H43"/>
    <mergeCell ref="A44:D44"/>
    <mergeCell ref="E44:H44"/>
    <mergeCell ref="A45:D45"/>
    <mergeCell ref="E45:H45"/>
    <mergeCell ref="A46:D46"/>
    <mergeCell ref="E46:H46"/>
    <mergeCell ref="A47:I47"/>
    <mergeCell ref="A48:I48"/>
    <mergeCell ref="E49:H49"/>
    <mergeCell ref="A49:D49"/>
    <mergeCell ref="A50:D50"/>
    <mergeCell ref="E50:H50"/>
    <mergeCell ref="A51:D51"/>
    <mergeCell ref="E51:H51"/>
    <mergeCell ref="A52:D52"/>
    <mergeCell ref="E52:H52"/>
    <mergeCell ref="A53:D53"/>
    <mergeCell ref="E53:H53"/>
    <mergeCell ref="A54:D54"/>
    <mergeCell ref="E54:H54"/>
    <mergeCell ref="A55:I55"/>
    <mergeCell ref="A56:G57"/>
    <mergeCell ref="H56:I56"/>
    <mergeCell ref="A65:G65"/>
    <mergeCell ref="A66:G66"/>
    <mergeCell ref="A67:F67"/>
    <mergeCell ref="A58:G58"/>
    <mergeCell ref="A59:G59"/>
    <mergeCell ref="A60:G60"/>
    <mergeCell ref="A61:G61"/>
    <mergeCell ref="A62:G62"/>
    <mergeCell ref="A63:G63"/>
    <mergeCell ref="A64:G64"/>
    <mergeCell ref="A5:B5"/>
    <mergeCell ref="A6:B6"/>
    <mergeCell ref="A7:B9"/>
    <mergeCell ref="A10:D10"/>
    <mergeCell ref="A11:D11"/>
    <mergeCell ref="A12:D12"/>
    <mergeCell ref="A1:I2"/>
    <mergeCell ref="A3:C3"/>
    <mergeCell ref="D3:I3"/>
    <mergeCell ref="A4:I4"/>
    <mergeCell ref="C5:D5"/>
    <mergeCell ref="E5:G5"/>
    <mergeCell ref="H5:I5"/>
    <mergeCell ref="C6:I6"/>
    <mergeCell ref="C7:I7"/>
    <mergeCell ref="C8:I8"/>
    <mergeCell ref="C9:I9"/>
    <mergeCell ref="E10:G10"/>
    <mergeCell ref="E11:I11"/>
    <mergeCell ref="E12:I12"/>
    <mergeCell ref="A13:I14"/>
    <mergeCell ref="A15:I15"/>
    <mergeCell ref="A16:I16"/>
    <mergeCell ref="A17:I17"/>
    <mergeCell ref="A18:I18"/>
    <mergeCell ref="A19:I19"/>
    <mergeCell ref="A20:I20"/>
    <mergeCell ref="A21:I21"/>
    <mergeCell ref="A22:I22"/>
    <mergeCell ref="A23:I23"/>
    <mergeCell ref="A24:I24"/>
    <mergeCell ref="A25:I25"/>
    <mergeCell ref="A26:I26"/>
    <mergeCell ref="A27:I27"/>
    <mergeCell ref="D30:E30"/>
    <mergeCell ref="F30:G30"/>
    <mergeCell ref="A33:C33"/>
    <mergeCell ref="A34:C34"/>
    <mergeCell ref="D34:E34"/>
    <mergeCell ref="F34:G34"/>
    <mergeCell ref="A35:I35"/>
    <mergeCell ref="A36:F36"/>
    <mergeCell ref="G36:I36"/>
  </mergeCells>
  <dataValidations>
    <dataValidation type="list" allowBlank="1" showInputMessage="1" showErrorMessage="1" prompt="Seleccione un recurso" sqref="A37:A40">
      <formula1>$N$5:$N$12</formula1>
    </dataValidation>
  </dataValidations>
  <hyperlinks>
    <hyperlink r:id="rId1" ref="I50"/>
    <hyperlink r:id="rId2" ref="I51"/>
    <hyperlink r:id="rId3" ref="I53"/>
  </hyperlinks>
  <printOptions/>
  <pageMargins bottom="0.75" footer="0.0" header="0.0" left="0.7" right="0.7" top="0.75"/>
  <pageSetup orientation="landscape"/>
  <drawing r:id="rId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8.29"/>
    <col customWidth="1" min="8" max="8" width="28.86"/>
    <col customWidth="1" min="9" max="9" width="40.86"/>
    <col customWidth="1" min="10" max="12" width="10.71"/>
    <col customWidth="1" min="13" max="13" width="10.43"/>
    <col customWidth="1" min="14" max="14" width="22.43"/>
  </cols>
  <sheetData>
    <row r="1" ht="14.25" customHeight="1">
      <c r="A1" s="96"/>
      <c r="B1" s="16"/>
      <c r="C1" s="16"/>
      <c r="D1" s="16"/>
      <c r="E1" s="16"/>
      <c r="F1" s="16"/>
      <c r="G1" s="16"/>
      <c r="H1" s="16"/>
      <c r="I1" s="17"/>
      <c r="J1" s="3"/>
      <c r="K1" s="3"/>
      <c r="L1" s="3"/>
      <c r="M1" s="3"/>
      <c r="N1" s="3"/>
      <c r="O1" s="3"/>
      <c r="P1" s="3"/>
      <c r="Q1" s="3"/>
      <c r="R1" s="3"/>
      <c r="S1" s="3"/>
      <c r="T1" s="3"/>
      <c r="U1" s="3"/>
      <c r="V1" s="3"/>
      <c r="W1" s="3"/>
      <c r="X1" s="3"/>
      <c r="Y1" s="3"/>
      <c r="Z1" s="3"/>
    </row>
    <row r="2" ht="93.0" customHeight="1">
      <c r="A2" s="52"/>
      <c r="B2" s="95"/>
      <c r="C2" s="95"/>
      <c r="D2" s="95"/>
      <c r="E2" s="95"/>
      <c r="F2" s="95"/>
      <c r="G2" s="95"/>
      <c r="H2" s="95"/>
      <c r="I2" s="53"/>
      <c r="J2" s="3"/>
      <c r="K2" s="3"/>
      <c r="L2" s="3"/>
      <c r="M2" s="3"/>
      <c r="N2" s="3"/>
      <c r="O2" s="3"/>
      <c r="P2" s="3"/>
      <c r="Q2" s="3"/>
      <c r="R2" s="3"/>
      <c r="S2" s="3"/>
      <c r="T2" s="3"/>
      <c r="U2" s="3"/>
      <c r="V2" s="3"/>
      <c r="W2" s="3"/>
      <c r="X2" s="3"/>
      <c r="Y2" s="3"/>
      <c r="Z2" s="3"/>
    </row>
    <row r="3" ht="21.75" customHeight="1">
      <c r="A3" s="97" t="s">
        <v>57</v>
      </c>
      <c r="B3" s="98"/>
      <c r="C3" s="34"/>
      <c r="D3" s="99" t="s">
        <v>294</v>
      </c>
      <c r="E3" s="98"/>
      <c r="F3" s="98"/>
      <c r="G3" s="98"/>
      <c r="H3" s="98"/>
      <c r="I3" s="34"/>
      <c r="J3" s="3"/>
      <c r="K3" s="3"/>
      <c r="L3" s="3"/>
      <c r="M3" s="3"/>
      <c r="N3" s="3"/>
      <c r="O3" s="3"/>
      <c r="P3" s="3"/>
      <c r="Q3" s="3"/>
      <c r="R3" s="3"/>
      <c r="S3" s="3"/>
      <c r="T3" s="3"/>
      <c r="U3" s="3"/>
      <c r="V3" s="3"/>
      <c r="W3" s="3"/>
      <c r="X3" s="3"/>
      <c r="Y3" s="3"/>
      <c r="Z3" s="3"/>
    </row>
    <row r="4" ht="22.5" customHeight="1">
      <c r="A4" s="100" t="s">
        <v>59</v>
      </c>
      <c r="B4" s="101"/>
      <c r="C4" s="101"/>
      <c r="D4" s="101"/>
      <c r="E4" s="101"/>
      <c r="F4" s="101"/>
      <c r="G4" s="101"/>
      <c r="H4" s="101"/>
      <c r="I4" s="102"/>
      <c r="J4" s="3"/>
      <c r="K4" s="3"/>
      <c r="L4" s="3"/>
      <c r="M4" s="3"/>
      <c r="N4" s="3"/>
      <c r="O4" s="3"/>
      <c r="P4" s="3"/>
      <c r="Q4" s="3"/>
      <c r="R4" s="3"/>
      <c r="S4" s="3"/>
      <c r="T4" s="3"/>
      <c r="U4" s="3"/>
      <c r="V4" s="3"/>
      <c r="W4" s="3"/>
      <c r="X4" s="3"/>
      <c r="Y4" s="3"/>
      <c r="Z4" s="3"/>
    </row>
    <row r="5" ht="39.75" customHeight="1">
      <c r="A5" s="103" t="s">
        <v>60</v>
      </c>
      <c r="B5" s="102"/>
      <c r="C5" s="104">
        <v>4.0</v>
      </c>
      <c r="D5" s="14"/>
      <c r="E5" s="103" t="s">
        <v>61</v>
      </c>
      <c r="F5" s="101"/>
      <c r="G5" s="102"/>
      <c r="H5" s="104" t="s">
        <v>62</v>
      </c>
      <c r="I5" s="14"/>
      <c r="J5" s="3"/>
      <c r="K5" s="3"/>
      <c r="L5" s="3"/>
      <c r="M5" s="3"/>
      <c r="N5" s="3" t="s">
        <v>63</v>
      </c>
      <c r="O5" s="3"/>
      <c r="P5" s="3"/>
      <c r="Q5" s="3"/>
      <c r="R5" s="3"/>
      <c r="S5" s="3"/>
      <c r="T5" s="3"/>
      <c r="U5" s="3"/>
      <c r="V5" s="3"/>
      <c r="W5" s="3"/>
      <c r="X5" s="3"/>
      <c r="Y5" s="3"/>
      <c r="Z5" s="3"/>
    </row>
    <row r="6" ht="56.25" customHeight="1">
      <c r="A6" s="105" t="s">
        <v>64</v>
      </c>
      <c r="B6" s="34"/>
      <c r="C6" s="104" t="s">
        <v>340</v>
      </c>
      <c r="D6" s="13"/>
      <c r="E6" s="13"/>
      <c r="F6" s="13"/>
      <c r="G6" s="13"/>
      <c r="H6" s="13"/>
      <c r="I6" s="14"/>
      <c r="J6" s="3"/>
      <c r="K6" s="3"/>
      <c r="L6" s="3"/>
      <c r="M6" s="3"/>
      <c r="N6" s="106" t="s">
        <v>66</v>
      </c>
      <c r="O6" s="3"/>
      <c r="P6" s="3"/>
      <c r="Q6" s="3"/>
      <c r="R6" s="3"/>
      <c r="S6" s="3"/>
      <c r="T6" s="3"/>
      <c r="U6" s="3"/>
      <c r="V6" s="3"/>
      <c r="W6" s="3"/>
      <c r="X6" s="3"/>
      <c r="Y6" s="3"/>
      <c r="Z6" s="3"/>
    </row>
    <row r="7" ht="33.75" customHeight="1">
      <c r="A7" s="107" t="s">
        <v>67</v>
      </c>
      <c r="B7" s="44"/>
      <c r="C7" s="178" t="s">
        <v>341</v>
      </c>
      <c r="D7" s="13"/>
      <c r="E7" s="13"/>
      <c r="F7" s="13"/>
      <c r="G7" s="13"/>
      <c r="H7" s="13"/>
      <c r="I7" s="14"/>
      <c r="J7" s="3"/>
      <c r="K7" s="3"/>
      <c r="L7" s="3"/>
      <c r="M7" s="3"/>
      <c r="N7" s="106" t="s">
        <v>69</v>
      </c>
      <c r="O7" s="3"/>
      <c r="P7" s="3"/>
      <c r="Q7" s="3"/>
      <c r="R7" s="3"/>
      <c r="S7" s="3"/>
      <c r="T7" s="3"/>
      <c r="U7" s="3"/>
      <c r="V7" s="3"/>
      <c r="W7" s="3"/>
      <c r="X7" s="3"/>
      <c r="Y7" s="3"/>
      <c r="Z7" s="3"/>
    </row>
    <row r="8" ht="18.0" customHeight="1">
      <c r="A8" s="111"/>
      <c r="B8" s="24"/>
      <c r="C8" s="178" t="s">
        <v>342</v>
      </c>
      <c r="D8" s="13"/>
      <c r="E8" s="13"/>
      <c r="F8" s="13"/>
      <c r="G8" s="13"/>
      <c r="H8" s="13"/>
      <c r="I8" s="14"/>
      <c r="J8" s="3"/>
      <c r="K8" s="3"/>
      <c r="L8" s="3"/>
      <c r="M8" s="3"/>
      <c r="N8" s="106" t="s">
        <v>71</v>
      </c>
      <c r="O8" s="3"/>
      <c r="P8" s="3"/>
      <c r="Q8" s="3"/>
      <c r="R8" s="3"/>
      <c r="S8" s="3"/>
      <c r="T8" s="3"/>
      <c r="U8" s="3"/>
      <c r="V8" s="3"/>
      <c r="W8" s="3"/>
      <c r="X8" s="3"/>
      <c r="Y8" s="3"/>
      <c r="Z8" s="3"/>
    </row>
    <row r="9" ht="18.0" customHeight="1">
      <c r="A9" s="49"/>
      <c r="B9" s="50"/>
      <c r="C9" s="179" t="s">
        <v>343</v>
      </c>
      <c r="D9" s="16"/>
      <c r="E9" s="16"/>
      <c r="F9" s="16"/>
      <c r="G9" s="16"/>
      <c r="H9" s="16"/>
      <c r="I9" s="17"/>
      <c r="J9" s="3"/>
      <c r="K9" s="3"/>
      <c r="L9" s="3"/>
      <c r="M9" s="3"/>
      <c r="N9" s="106" t="s">
        <v>73</v>
      </c>
      <c r="O9" s="3"/>
      <c r="P9" s="3"/>
      <c r="Q9" s="3"/>
      <c r="R9" s="3"/>
      <c r="S9" s="3"/>
      <c r="T9" s="3"/>
      <c r="U9" s="3"/>
      <c r="V9" s="3"/>
      <c r="W9" s="3"/>
      <c r="X9" s="3"/>
      <c r="Y9" s="3"/>
      <c r="Z9" s="3"/>
    </row>
    <row r="10" ht="39.0" customHeight="1">
      <c r="A10" s="113" t="s">
        <v>74</v>
      </c>
      <c r="B10" s="5"/>
      <c r="C10" s="5"/>
      <c r="D10" s="38"/>
      <c r="E10" s="114">
        <f>'Introducción - S1'!K8/5</f>
        <v>16.8</v>
      </c>
      <c r="F10" s="13"/>
      <c r="G10" s="14"/>
      <c r="H10" s="115" t="s">
        <v>299</v>
      </c>
      <c r="I10" s="116">
        <f>'Introducción - S1'!K9/5</f>
        <v>2.4</v>
      </c>
      <c r="J10" s="3"/>
      <c r="K10" s="3"/>
      <c r="L10" s="3"/>
      <c r="M10" s="3"/>
      <c r="N10" s="106" t="s">
        <v>76</v>
      </c>
      <c r="O10" s="3"/>
      <c r="P10" s="3"/>
      <c r="Q10" s="3"/>
      <c r="R10" s="3"/>
      <c r="S10" s="3"/>
      <c r="T10" s="3"/>
      <c r="U10" s="3"/>
      <c r="V10" s="3"/>
      <c r="W10" s="3"/>
      <c r="X10" s="3"/>
      <c r="Y10" s="3"/>
      <c r="Z10" s="3"/>
    </row>
    <row r="11" ht="40.5" customHeight="1">
      <c r="A11" s="117" t="s">
        <v>77</v>
      </c>
      <c r="B11" s="5"/>
      <c r="C11" s="5"/>
      <c r="D11" s="6"/>
      <c r="E11" s="178" t="s">
        <v>344</v>
      </c>
      <c r="F11" s="13"/>
      <c r="G11" s="13"/>
      <c r="H11" s="13"/>
      <c r="I11" s="14"/>
      <c r="J11" s="3"/>
      <c r="K11" s="3"/>
      <c r="L11" s="3"/>
      <c r="M11" s="3"/>
      <c r="N11" s="106" t="s">
        <v>79</v>
      </c>
      <c r="O11" s="3"/>
      <c r="P11" s="3"/>
      <c r="Q11" s="3"/>
      <c r="R11" s="3"/>
      <c r="S11" s="3"/>
      <c r="T11" s="3"/>
      <c r="U11" s="3"/>
      <c r="V11" s="3"/>
      <c r="W11" s="3"/>
      <c r="X11" s="3"/>
      <c r="Y11" s="3"/>
      <c r="Z11" s="3"/>
    </row>
    <row r="12" ht="43.5" customHeight="1">
      <c r="A12" s="118" t="s">
        <v>80</v>
      </c>
      <c r="B12" s="101"/>
      <c r="C12" s="101"/>
      <c r="D12" s="102"/>
      <c r="E12" s="178" t="s">
        <v>345</v>
      </c>
      <c r="F12" s="13"/>
      <c r="G12" s="13"/>
      <c r="H12" s="13"/>
      <c r="I12" s="14"/>
      <c r="J12" s="3"/>
      <c r="K12" s="3"/>
      <c r="L12" s="3"/>
      <c r="M12" s="3"/>
      <c r="N12" s="119" t="s">
        <v>81</v>
      </c>
      <c r="O12" s="3"/>
      <c r="P12" s="3"/>
      <c r="Q12" s="3"/>
      <c r="R12" s="3"/>
      <c r="S12" s="3"/>
      <c r="T12" s="3"/>
      <c r="U12" s="3"/>
      <c r="V12" s="3"/>
      <c r="W12" s="3"/>
      <c r="X12" s="3"/>
      <c r="Y12" s="3"/>
      <c r="Z12" s="3"/>
    </row>
    <row r="13" ht="14.25" customHeight="1">
      <c r="A13" s="120" t="s">
        <v>82</v>
      </c>
      <c r="B13" s="16"/>
      <c r="C13" s="16"/>
      <c r="D13" s="16"/>
      <c r="E13" s="16"/>
      <c r="F13" s="16"/>
      <c r="G13" s="16"/>
      <c r="H13" s="16"/>
      <c r="I13" s="17"/>
      <c r="J13" s="3"/>
      <c r="K13" s="3"/>
      <c r="L13" s="3"/>
      <c r="M13" s="3"/>
      <c r="N13" s="3"/>
      <c r="O13" s="3"/>
      <c r="P13" s="3"/>
      <c r="Q13" s="3"/>
      <c r="R13" s="3"/>
      <c r="S13" s="3"/>
      <c r="T13" s="3"/>
      <c r="U13" s="3"/>
      <c r="V13" s="3"/>
      <c r="W13" s="3"/>
      <c r="X13" s="3"/>
      <c r="Y13" s="3"/>
      <c r="Z13" s="3"/>
    </row>
    <row r="14" ht="14.25" customHeight="1">
      <c r="A14" s="52"/>
      <c r="B14" s="95"/>
      <c r="C14" s="95"/>
      <c r="D14" s="95"/>
      <c r="E14" s="95"/>
      <c r="F14" s="95"/>
      <c r="G14" s="95"/>
      <c r="H14" s="95"/>
      <c r="I14" s="53"/>
      <c r="J14" s="3"/>
      <c r="K14" s="3"/>
      <c r="L14" s="3"/>
      <c r="M14" s="3"/>
      <c r="N14" s="3"/>
      <c r="O14" s="3"/>
      <c r="P14" s="3"/>
      <c r="Q14" s="3"/>
      <c r="R14" s="3"/>
      <c r="S14" s="3"/>
      <c r="T14" s="3"/>
      <c r="U14" s="3"/>
      <c r="V14" s="3"/>
      <c r="W14" s="3"/>
      <c r="X14" s="3"/>
      <c r="Y14" s="3"/>
      <c r="Z14" s="3"/>
    </row>
    <row r="15" ht="18.0" customHeight="1">
      <c r="A15" s="121" t="s">
        <v>346</v>
      </c>
      <c r="B15" s="95"/>
      <c r="C15" s="95"/>
      <c r="D15" s="95"/>
      <c r="E15" s="95"/>
      <c r="F15" s="95"/>
      <c r="G15" s="95"/>
      <c r="H15" s="95"/>
      <c r="I15" s="53"/>
      <c r="J15" s="3"/>
      <c r="K15" s="3"/>
      <c r="L15" s="3"/>
      <c r="M15" s="3"/>
      <c r="N15" s="3"/>
      <c r="O15" s="3"/>
      <c r="P15" s="3"/>
      <c r="Q15" s="3"/>
      <c r="R15" s="3"/>
      <c r="S15" s="3"/>
      <c r="T15" s="3"/>
      <c r="U15" s="3"/>
      <c r="V15" s="3"/>
      <c r="W15" s="3"/>
      <c r="X15" s="3"/>
      <c r="Y15" s="3"/>
      <c r="Z15" s="3"/>
    </row>
    <row r="16" ht="48.75" customHeight="1">
      <c r="A16" s="122" t="s">
        <v>347</v>
      </c>
      <c r="B16" s="13"/>
      <c r="C16" s="13"/>
      <c r="D16" s="13"/>
      <c r="E16" s="13"/>
      <c r="F16" s="13"/>
      <c r="G16" s="13"/>
      <c r="H16" s="13"/>
      <c r="I16" s="14"/>
      <c r="J16" s="109"/>
      <c r="K16" s="109"/>
      <c r="L16" s="109"/>
      <c r="M16" s="109"/>
      <c r="N16" s="109"/>
      <c r="O16" s="109"/>
      <c r="P16" s="109"/>
      <c r="Q16" s="109"/>
      <c r="R16" s="109"/>
      <c r="S16" s="109"/>
      <c r="T16" s="109"/>
      <c r="U16" s="109"/>
      <c r="V16" s="109"/>
      <c r="W16" s="109"/>
      <c r="X16" s="109"/>
      <c r="Y16" s="109"/>
      <c r="Z16" s="109"/>
    </row>
    <row r="17" ht="18.0" customHeight="1">
      <c r="A17" s="124" t="s">
        <v>236</v>
      </c>
      <c r="B17" s="13"/>
      <c r="C17" s="13"/>
      <c r="D17" s="13"/>
      <c r="E17" s="13"/>
      <c r="F17" s="13"/>
      <c r="G17" s="13"/>
      <c r="H17" s="13"/>
      <c r="I17" s="14"/>
      <c r="J17" s="3"/>
      <c r="K17" s="3"/>
      <c r="L17" s="3"/>
      <c r="M17" s="3"/>
      <c r="N17" s="3"/>
      <c r="O17" s="3"/>
      <c r="P17" s="3"/>
      <c r="Q17" s="3"/>
      <c r="R17" s="3"/>
      <c r="S17" s="3"/>
      <c r="T17" s="3"/>
      <c r="U17" s="3"/>
      <c r="V17" s="3"/>
      <c r="W17" s="3"/>
      <c r="X17" s="3"/>
      <c r="Y17" s="3"/>
      <c r="Z17" s="3"/>
    </row>
    <row r="18" ht="18.0" customHeight="1">
      <c r="A18" s="181"/>
      <c r="B18" s="13"/>
      <c r="C18" s="13"/>
      <c r="D18" s="13"/>
      <c r="E18" s="13"/>
      <c r="F18" s="13"/>
      <c r="G18" s="13"/>
      <c r="H18" s="13"/>
      <c r="I18" s="14"/>
      <c r="J18" s="3"/>
      <c r="K18" s="3"/>
      <c r="L18" s="3"/>
      <c r="M18" s="3"/>
      <c r="N18" s="3"/>
      <c r="O18" s="3"/>
      <c r="P18" s="3"/>
      <c r="Q18" s="3"/>
      <c r="R18" s="3"/>
      <c r="S18" s="3"/>
      <c r="T18" s="3"/>
      <c r="U18" s="3"/>
      <c r="V18" s="3"/>
      <c r="W18" s="3"/>
      <c r="X18" s="3"/>
      <c r="Y18" s="3"/>
      <c r="Z18" s="3"/>
    </row>
    <row r="19" ht="24.75" customHeight="1">
      <c r="A19" s="121" t="s">
        <v>348</v>
      </c>
      <c r="B19" s="95"/>
      <c r="C19" s="95"/>
      <c r="D19" s="95"/>
      <c r="E19" s="95"/>
      <c r="F19" s="95"/>
      <c r="G19" s="95"/>
      <c r="H19" s="95"/>
      <c r="I19" s="53"/>
      <c r="J19" s="3"/>
      <c r="K19" s="3"/>
      <c r="L19" s="3"/>
      <c r="M19" s="3"/>
      <c r="N19" s="3"/>
      <c r="O19" s="3"/>
      <c r="P19" s="3"/>
      <c r="Q19" s="3"/>
      <c r="R19" s="3"/>
      <c r="S19" s="3"/>
      <c r="T19" s="3"/>
      <c r="U19" s="3"/>
      <c r="V19" s="3"/>
      <c r="W19" s="3"/>
      <c r="X19" s="3"/>
      <c r="Y19" s="3"/>
      <c r="Z19" s="3"/>
    </row>
    <row r="20" ht="46.5" customHeight="1">
      <c r="A20" s="122" t="s">
        <v>349</v>
      </c>
      <c r="B20" s="13"/>
      <c r="C20" s="13"/>
      <c r="D20" s="13"/>
      <c r="E20" s="13"/>
      <c r="F20" s="13"/>
      <c r="G20" s="13"/>
      <c r="H20" s="13"/>
      <c r="I20" s="14"/>
      <c r="J20" s="3"/>
      <c r="K20" s="3"/>
      <c r="L20" s="3"/>
      <c r="M20" s="3"/>
      <c r="N20" s="3"/>
      <c r="O20" s="3"/>
      <c r="P20" s="3"/>
      <c r="Q20" s="3"/>
      <c r="R20" s="3"/>
      <c r="S20" s="3"/>
      <c r="T20" s="3"/>
      <c r="U20" s="3"/>
      <c r="V20" s="3"/>
      <c r="W20" s="3"/>
      <c r="X20" s="3"/>
      <c r="Y20" s="3"/>
      <c r="Z20" s="3"/>
    </row>
    <row r="21" ht="18.0" customHeight="1">
      <c r="A21" s="124" t="s">
        <v>236</v>
      </c>
      <c r="B21" s="13"/>
      <c r="C21" s="13"/>
      <c r="D21" s="13"/>
      <c r="E21" s="13"/>
      <c r="F21" s="13"/>
      <c r="G21" s="13"/>
      <c r="H21" s="13"/>
      <c r="I21" s="14"/>
      <c r="J21" s="3"/>
      <c r="K21" s="3"/>
      <c r="L21" s="3"/>
      <c r="M21" s="3"/>
      <c r="N21" s="3"/>
      <c r="O21" s="3"/>
      <c r="P21" s="3"/>
      <c r="Q21" s="3"/>
      <c r="R21" s="3"/>
      <c r="S21" s="3"/>
      <c r="T21" s="3"/>
      <c r="U21" s="3"/>
      <c r="V21" s="3"/>
      <c r="W21" s="3"/>
      <c r="X21" s="3"/>
      <c r="Y21" s="3"/>
      <c r="Z21" s="3"/>
    </row>
    <row r="22" ht="18.0" customHeight="1">
      <c r="A22" s="219"/>
      <c r="B22" s="13"/>
      <c r="C22" s="13"/>
      <c r="D22" s="13"/>
      <c r="E22" s="13"/>
      <c r="F22" s="13"/>
      <c r="G22" s="13"/>
      <c r="H22" s="13"/>
      <c r="I22" s="14"/>
      <c r="J22" s="3"/>
      <c r="K22" s="3"/>
      <c r="L22" s="3"/>
      <c r="M22" s="3"/>
      <c r="N22" s="3"/>
      <c r="O22" s="3"/>
      <c r="P22" s="3"/>
      <c r="Q22" s="3"/>
      <c r="R22" s="3"/>
      <c r="S22" s="3"/>
      <c r="T22" s="3"/>
      <c r="U22" s="3"/>
      <c r="V22" s="3"/>
      <c r="W22" s="3"/>
      <c r="X22" s="3"/>
      <c r="Y22" s="3"/>
      <c r="Z22" s="3"/>
    </row>
    <row r="23" ht="18.0" customHeight="1">
      <c r="A23" s="121" t="s">
        <v>350</v>
      </c>
      <c r="B23" s="95"/>
      <c r="C23" s="95"/>
      <c r="D23" s="95"/>
      <c r="E23" s="95"/>
      <c r="F23" s="95"/>
      <c r="G23" s="95"/>
      <c r="H23" s="95"/>
      <c r="I23" s="53"/>
      <c r="J23" s="3"/>
      <c r="K23" s="3"/>
      <c r="L23" s="3"/>
      <c r="M23" s="3"/>
      <c r="N23" s="3"/>
      <c r="O23" s="3"/>
      <c r="P23" s="3"/>
      <c r="Q23" s="3"/>
      <c r="R23" s="3"/>
      <c r="S23" s="3"/>
      <c r="T23" s="3"/>
      <c r="U23" s="3"/>
      <c r="V23" s="3"/>
      <c r="W23" s="3"/>
      <c r="X23" s="3"/>
      <c r="Y23" s="3"/>
      <c r="Z23" s="3"/>
    </row>
    <row r="24" ht="49.5" customHeight="1">
      <c r="A24" s="122" t="s">
        <v>351</v>
      </c>
      <c r="B24" s="13"/>
      <c r="C24" s="13"/>
      <c r="D24" s="13"/>
      <c r="E24" s="13"/>
      <c r="F24" s="13"/>
      <c r="G24" s="13"/>
      <c r="H24" s="13"/>
      <c r="I24" s="14"/>
      <c r="J24" s="123"/>
      <c r="K24" s="123"/>
      <c r="L24" s="123"/>
      <c r="M24" s="123"/>
      <c r="N24" s="123"/>
      <c r="O24" s="123"/>
      <c r="P24" s="123"/>
      <c r="Q24" s="123"/>
      <c r="R24" s="123"/>
      <c r="S24" s="123"/>
      <c r="T24" s="123"/>
      <c r="U24" s="123"/>
      <c r="V24" s="123"/>
      <c r="W24" s="123"/>
      <c r="X24" s="123"/>
      <c r="Y24" s="123"/>
      <c r="Z24" s="123"/>
    </row>
    <row r="25" ht="18.0" customHeight="1">
      <c r="A25" s="124" t="s">
        <v>236</v>
      </c>
      <c r="B25" s="13"/>
      <c r="C25" s="13"/>
      <c r="D25" s="13"/>
      <c r="E25" s="13"/>
      <c r="F25" s="13"/>
      <c r="G25" s="13"/>
      <c r="H25" s="13"/>
      <c r="I25" s="14"/>
      <c r="J25" s="123"/>
      <c r="K25" s="123"/>
      <c r="L25" s="123"/>
      <c r="M25" s="123"/>
      <c r="N25" s="123"/>
      <c r="O25" s="123"/>
      <c r="P25" s="123"/>
      <c r="Q25" s="123"/>
      <c r="R25" s="123"/>
      <c r="S25" s="123"/>
      <c r="T25" s="123"/>
      <c r="U25" s="123"/>
      <c r="V25" s="123"/>
      <c r="W25" s="123"/>
      <c r="X25" s="123"/>
      <c r="Y25" s="123"/>
      <c r="Z25" s="123"/>
    </row>
    <row r="26" ht="14.25" customHeight="1">
      <c r="A26" s="181"/>
      <c r="B26" s="13"/>
      <c r="C26" s="13"/>
      <c r="D26" s="13"/>
      <c r="E26" s="13"/>
      <c r="F26" s="13"/>
      <c r="G26" s="13"/>
      <c r="H26" s="13"/>
      <c r="I26" s="14"/>
      <c r="J26" s="3"/>
      <c r="K26" s="3"/>
      <c r="L26" s="3"/>
      <c r="M26" s="3"/>
      <c r="N26" s="3"/>
      <c r="O26" s="3"/>
      <c r="P26" s="3"/>
      <c r="Q26" s="3"/>
      <c r="R26" s="3"/>
      <c r="S26" s="3"/>
      <c r="T26" s="3"/>
      <c r="U26" s="3"/>
      <c r="V26" s="3"/>
      <c r="W26" s="3"/>
      <c r="X26" s="3"/>
      <c r="Y26" s="3"/>
      <c r="Z26" s="3"/>
    </row>
    <row r="27" ht="19.5" customHeight="1">
      <c r="A27" s="125" t="s">
        <v>92</v>
      </c>
      <c r="B27" s="61"/>
      <c r="C27" s="61"/>
      <c r="D27" s="61"/>
      <c r="E27" s="61"/>
      <c r="F27" s="61"/>
      <c r="G27" s="61"/>
      <c r="H27" s="61"/>
      <c r="I27" s="62"/>
      <c r="J27" s="3"/>
      <c r="K27" s="3"/>
      <c r="L27" s="3"/>
      <c r="M27" s="3"/>
      <c r="N27" s="3"/>
      <c r="O27" s="3"/>
      <c r="P27" s="3"/>
      <c r="Q27" s="3"/>
      <c r="R27" s="3"/>
      <c r="S27" s="3"/>
      <c r="T27" s="3"/>
      <c r="U27" s="3"/>
      <c r="V27" s="3"/>
      <c r="W27" s="3"/>
      <c r="X27" s="3"/>
      <c r="Y27" s="3"/>
      <c r="Z27" s="3"/>
    </row>
    <row r="28" ht="90.75" customHeight="1">
      <c r="A28" s="200" t="s">
        <v>352</v>
      </c>
      <c r="B28" s="13"/>
      <c r="C28" s="14"/>
      <c r="D28" s="200" t="s">
        <v>353</v>
      </c>
      <c r="E28" s="14"/>
      <c r="F28" s="200" t="s">
        <v>354</v>
      </c>
      <c r="G28" s="14"/>
      <c r="H28" s="186" t="s">
        <v>355</v>
      </c>
      <c r="I28" s="171">
        <v>20.0</v>
      </c>
      <c r="J28" s="3"/>
      <c r="K28" s="3"/>
      <c r="L28" s="3"/>
      <c r="M28" s="3"/>
      <c r="N28" s="3"/>
      <c r="O28" s="3"/>
      <c r="P28" s="3"/>
      <c r="Q28" s="3"/>
      <c r="R28" s="3"/>
      <c r="S28" s="3"/>
      <c r="T28" s="3"/>
      <c r="U28" s="3"/>
      <c r="V28" s="3"/>
      <c r="W28" s="3"/>
      <c r="X28" s="3"/>
      <c r="Y28" s="3"/>
      <c r="Z28" s="3"/>
    </row>
    <row r="29" ht="94.5" customHeight="1">
      <c r="A29" s="200" t="s">
        <v>356</v>
      </c>
      <c r="B29" s="13"/>
      <c r="C29" s="14"/>
      <c r="D29" s="200" t="s">
        <v>357</v>
      </c>
      <c r="E29" s="14"/>
      <c r="F29" s="200" t="s">
        <v>358</v>
      </c>
      <c r="G29" s="14"/>
      <c r="H29" s="186" t="s">
        <v>359</v>
      </c>
      <c r="I29" s="171">
        <v>15.0</v>
      </c>
      <c r="J29" s="3"/>
      <c r="K29" s="3"/>
      <c r="L29" s="3"/>
      <c r="M29" s="3"/>
      <c r="N29" s="3"/>
      <c r="O29" s="3"/>
      <c r="P29" s="3"/>
      <c r="Q29" s="3"/>
      <c r="R29" s="3"/>
      <c r="S29" s="3"/>
      <c r="T29" s="3"/>
      <c r="U29" s="3"/>
      <c r="V29" s="3"/>
      <c r="W29" s="3"/>
      <c r="X29" s="3"/>
      <c r="Y29" s="3"/>
      <c r="Z29" s="3"/>
    </row>
    <row r="30" ht="94.5" customHeight="1">
      <c r="A30" s="210" t="s">
        <v>360</v>
      </c>
      <c r="B30" s="13"/>
      <c r="C30" s="14"/>
      <c r="D30" s="200" t="s">
        <v>361</v>
      </c>
      <c r="E30" s="14"/>
      <c r="F30" s="200" t="s">
        <v>362</v>
      </c>
      <c r="G30" s="14"/>
      <c r="H30" s="186" t="s">
        <v>363</v>
      </c>
      <c r="I30" s="171">
        <v>15.0</v>
      </c>
      <c r="J30" s="3"/>
      <c r="K30" s="3"/>
      <c r="L30" s="3"/>
      <c r="M30" s="3"/>
      <c r="N30" s="3"/>
      <c r="O30" s="3"/>
      <c r="P30" s="3"/>
      <c r="Q30" s="3"/>
      <c r="R30" s="3"/>
      <c r="S30" s="3"/>
      <c r="T30" s="3"/>
      <c r="U30" s="3"/>
      <c r="V30" s="3"/>
      <c r="W30" s="3"/>
      <c r="X30" s="3"/>
      <c r="Y30" s="3"/>
      <c r="Z30" s="3"/>
    </row>
    <row r="31" ht="63.75" customHeight="1">
      <c r="A31" s="200" t="s">
        <v>364</v>
      </c>
      <c r="B31" s="13"/>
      <c r="C31" s="14"/>
      <c r="D31" s="200" t="s">
        <v>365</v>
      </c>
      <c r="E31" s="14"/>
      <c r="F31" s="200" t="s">
        <v>366</v>
      </c>
      <c r="G31" s="14"/>
      <c r="H31" s="186" t="s">
        <v>367</v>
      </c>
      <c r="I31" s="171">
        <v>15.0</v>
      </c>
      <c r="J31" s="3"/>
      <c r="K31" s="3"/>
      <c r="L31" s="3"/>
      <c r="M31" s="3"/>
      <c r="N31" s="3"/>
      <c r="O31" s="3"/>
      <c r="P31" s="3"/>
      <c r="Q31" s="3"/>
      <c r="R31" s="3"/>
      <c r="S31" s="3"/>
      <c r="T31" s="3"/>
      <c r="U31" s="3"/>
      <c r="V31" s="3"/>
      <c r="W31" s="3"/>
      <c r="X31" s="3"/>
      <c r="Y31" s="3"/>
      <c r="Z31" s="3"/>
    </row>
    <row r="32" ht="64.5" customHeight="1">
      <c r="A32" s="200" t="s">
        <v>368</v>
      </c>
      <c r="B32" s="13"/>
      <c r="C32" s="14"/>
      <c r="D32" s="200" t="s">
        <v>369</v>
      </c>
      <c r="E32" s="14"/>
      <c r="F32" s="200" t="s">
        <v>370</v>
      </c>
      <c r="G32" s="14"/>
      <c r="H32" s="186" t="s">
        <v>371</v>
      </c>
      <c r="I32" s="171">
        <v>10.0</v>
      </c>
      <c r="J32" s="3"/>
      <c r="K32" s="3"/>
      <c r="L32" s="3"/>
      <c r="M32" s="3"/>
      <c r="N32" s="3"/>
      <c r="O32" s="3"/>
      <c r="P32" s="3"/>
      <c r="Q32" s="3"/>
      <c r="R32" s="3"/>
      <c r="S32" s="3"/>
      <c r="T32" s="3"/>
      <c r="U32" s="3"/>
      <c r="V32" s="3"/>
      <c r="W32" s="3"/>
      <c r="X32" s="3"/>
      <c r="Y32" s="3"/>
      <c r="Z32" s="3"/>
    </row>
    <row r="33" ht="51.0" customHeight="1">
      <c r="A33" s="132" t="s">
        <v>116</v>
      </c>
      <c r="B33" s="129"/>
      <c r="C33" s="130"/>
      <c r="D33" s="132" t="s">
        <v>117</v>
      </c>
      <c r="E33" s="130"/>
      <c r="F33" s="132" t="s">
        <v>118</v>
      </c>
      <c r="G33" s="130"/>
      <c r="H33" s="132" t="s">
        <v>119</v>
      </c>
      <c r="I33" s="133">
        <v>10.0</v>
      </c>
      <c r="J33" s="3"/>
      <c r="K33" s="3"/>
      <c r="L33" s="3"/>
      <c r="M33" s="3"/>
      <c r="N33" s="3"/>
      <c r="O33" s="3"/>
      <c r="P33" s="3"/>
      <c r="Q33" s="3"/>
      <c r="R33" s="3"/>
      <c r="S33" s="3"/>
      <c r="T33" s="3"/>
      <c r="U33" s="3"/>
      <c r="V33" s="3"/>
      <c r="W33" s="3"/>
      <c r="X33" s="3"/>
      <c r="Y33" s="3"/>
      <c r="Z33" s="3"/>
    </row>
    <row r="34" ht="52.5" customHeight="1">
      <c r="A34" s="132" t="s">
        <v>120</v>
      </c>
      <c r="B34" s="129"/>
      <c r="C34" s="130"/>
      <c r="D34" s="132" t="s">
        <v>121</v>
      </c>
      <c r="E34" s="130"/>
      <c r="F34" s="132" t="s">
        <v>122</v>
      </c>
      <c r="G34" s="130"/>
      <c r="H34" s="132" t="s">
        <v>123</v>
      </c>
      <c r="I34" s="133">
        <v>15.0</v>
      </c>
      <c r="J34" s="3">
        <f>I34+I33+I32+I31+I30+I29+I28</f>
        <v>100</v>
      </c>
      <c r="K34" s="3"/>
      <c r="L34" s="3"/>
      <c r="M34" s="3"/>
      <c r="N34" s="3"/>
      <c r="O34" s="3"/>
      <c r="P34" s="3"/>
      <c r="Q34" s="3"/>
      <c r="R34" s="3"/>
      <c r="S34" s="3"/>
      <c r="T34" s="3"/>
      <c r="U34" s="3"/>
      <c r="V34" s="3"/>
      <c r="W34" s="3"/>
      <c r="X34" s="3"/>
      <c r="Y34" s="3"/>
      <c r="Z34" s="3"/>
    </row>
    <row r="35" ht="14.25" customHeight="1">
      <c r="A35" s="134" t="s">
        <v>124</v>
      </c>
      <c r="B35" s="61"/>
      <c r="C35" s="61"/>
      <c r="D35" s="61"/>
      <c r="E35" s="61"/>
      <c r="F35" s="61"/>
      <c r="G35" s="61"/>
      <c r="H35" s="61"/>
      <c r="I35" s="62"/>
      <c r="J35" s="3"/>
      <c r="K35" s="3"/>
      <c r="L35" s="3"/>
      <c r="M35" s="3"/>
      <c r="N35" s="3"/>
      <c r="O35" s="3"/>
      <c r="P35" s="3"/>
      <c r="Q35" s="3"/>
      <c r="R35" s="3"/>
      <c r="S35" s="3"/>
      <c r="T35" s="3"/>
      <c r="U35" s="3"/>
      <c r="V35" s="3"/>
      <c r="W35" s="3"/>
      <c r="X35" s="3"/>
      <c r="Y35" s="3"/>
      <c r="Z35" s="3"/>
    </row>
    <row r="36" ht="14.25" customHeight="1">
      <c r="A36" s="135" t="s">
        <v>125</v>
      </c>
      <c r="B36" s="129"/>
      <c r="C36" s="129"/>
      <c r="D36" s="129"/>
      <c r="E36" s="129"/>
      <c r="F36" s="130"/>
      <c r="G36" s="136" t="s">
        <v>126</v>
      </c>
      <c r="H36" s="61"/>
      <c r="I36" s="137"/>
      <c r="J36" s="3"/>
      <c r="K36" s="3"/>
      <c r="L36" s="3"/>
      <c r="M36" s="3"/>
      <c r="N36" s="3"/>
      <c r="O36" s="3"/>
      <c r="P36" s="3"/>
      <c r="Q36" s="3"/>
      <c r="R36" s="3"/>
      <c r="S36" s="3"/>
      <c r="T36" s="3"/>
      <c r="U36" s="3"/>
      <c r="V36" s="3"/>
      <c r="W36" s="3"/>
      <c r="X36" s="3"/>
      <c r="Y36" s="3"/>
      <c r="Z36" s="3"/>
    </row>
    <row r="37" ht="18.0" customHeight="1">
      <c r="A37" s="220" t="s">
        <v>63</v>
      </c>
      <c r="B37" s="129"/>
      <c r="C37" s="129"/>
      <c r="D37" s="129"/>
      <c r="E37" s="129"/>
      <c r="F37" s="139"/>
      <c r="G37" s="221" t="s">
        <v>372</v>
      </c>
      <c r="H37" s="129"/>
      <c r="I37" s="130"/>
      <c r="J37" s="109"/>
      <c r="K37" s="109"/>
      <c r="L37" s="109"/>
      <c r="M37" s="109"/>
      <c r="N37" s="109"/>
      <c r="O37" s="109"/>
      <c r="P37" s="109"/>
      <c r="Q37" s="109"/>
      <c r="R37" s="109"/>
      <c r="S37" s="109"/>
      <c r="T37" s="109"/>
      <c r="U37" s="109"/>
      <c r="V37" s="109"/>
      <c r="W37" s="109"/>
      <c r="X37" s="109"/>
      <c r="Y37" s="109"/>
      <c r="Z37" s="109"/>
    </row>
    <row r="38" ht="18.0" customHeight="1">
      <c r="A38" s="220" t="s">
        <v>69</v>
      </c>
      <c r="B38" s="129"/>
      <c r="C38" s="129"/>
      <c r="D38" s="129"/>
      <c r="E38" s="129"/>
      <c r="F38" s="139"/>
      <c r="G38" s="221" t="s">
        <v>373</v>
      </c>
      <c r="H38" s="129"/>
      <c r="I38" s="130"/>
      <c r="J38" s="109"/>
      <c r="K38" s="109"/>
      <c r="L38" s="109"/>
      <c r="M38" s="109"/>
      <c r="N38" s="109"/>
      <c r="O38" s="109"/>
      <c r="P38" s="109"/>
      <c r="Q38" s="109"/>
      <c r="R38" s="109"/>
      <c r="S38" s="109"/>
      <c r="T38" s="109"/>
      <c r="U38" s="109"/>
      <c r="V38" s="109"/>
      <c r="W38" s="109"/>
      <c r="X38" s="109"/>
      <c r="Y38" s="109"/>
      <c r="Z38" s="109"/>
    </row>
    <row r="39" ht="18.0" customHeight="1">
      <c r="A39" s="220" t="s">
        <v>73</v>
      </c>
      <c r="B39" s="129"/>
      <c r="C39" s="129"/>
      <c r="D39" s="129"/>
      <c r="E39" s="129"/>
      <c r="F39" s="139"/>
      <c r="G39" s="221" t="s">
        <v>374</v>
      </c>
      <c r="H39" s="129"/>
      <c r="I39" s="130"/>
      <c r="J39" s="109"/>
      <c r="K39" s="109"/>
      <c r="L39" s="109"/>
      <c r="M39" s="109"/>
      <c r="N39" s="109"/>
      <c r="O39" s="109"/>
      <c r="P39" s="109"/>
      <c r="Q39" s="109"/>
      <c r="R39" s="109"/>
      <c r="S39" s="109"/>
      <c r="T39" s="109"/>
      <c r="U39" s="109"/>
      <c r="V39" s="109"/>
      <c r="W39" s="109"/>
      <c r="X39" s="109"/>
      <c r="Y39" s="109"/>
      <c r="Z39" s="109"/>
    </row>
    <row r="40" ht="18.0" customHeight="1">
      <c r="A40" s="222"/>
      <c r="B40" s="129"/>
      <c r="C40" s="129"/>
      <c r="D40" s="129"/>
      <c r="E40" s="129"/>
      <c r="F40" s="129"/>
      <c r="G40" s="221"/>
      <c r="H40" s="129"/>
      <c r="I40" s="130"/>
      <c r="J40" s="109"/>
      <c r="K40" s="109"/>
      <c r="L40" s="109"/>
      <c r="M40" s="109"/>
      <c r="N40" s="109"/>
      <c r="O40" s="109"/>
      <c r="P40" s="109"/>
      <c r="Q40" s="109"/>
      <c r="R40" s="109"/>
      <c r="S40" s="109"/>
      <c r="T40" s="109"/>
      <c r="U40" s="109"/>
      <c r="V40" s="109"/>
      <c r="W40" s="109"/>
      <c r="X40" s="109"/>
      <c r="Y40" s="109"/>
      <c r="Z40" s="109"/>
    </row>
    <row r="41" ht="33.0" customHeight="1">
      <c r="A41" s="142" t="s">
        <v>130</v>
      </c>
      <c r="B41" s="143"/>
      <c r="C41" s="143"/>
      <c r="D41" s="143"/>
      <c r="E41" s="143"/>
      <c r="F41" s="143"/>
      <c r="G41" s="143"/>
      <c r="H41" s="143"/>
      <c r="I41" s="144"/>
      <c r="J41" s="3"/>
      <c r="K41" s="3"/>
      <c r="L41" s="3"/>
      <c r="M41" s="3"/>
      <c r="N41" s="3"/>
      <c r="O41" s="3"/>
      <c r="P41" s="3"/>
      <c r="Q41" s="3"/>
      <c r="R41" s="3"/>
      <c r="S41" s="3"/>
      <c r="T41" s="3"/>
      <c r="U41" s="3"/>
      <c r="V41" s="3"/>
      <c r="W41" s="3"/>
      <c r="X41" s="3"/>
      <c r="Y41" s="3"/>
      <c r="Z41" s="3"/>
    </row>
    <row r="42" ht="14.25" customHeight="1">
      <c r="A42" s="126" t="s">
        <v>131</v>
      </c>
      <c r="B42" s="13"/>
      <c r="C42" s="13"/>
      <c r="D42" s="13"/>
      <c r="E42" s="13"/>
      <c r="F42" s="13"/>
      <c r="G42" s="13"/>
      <c r="H42" s="13"/>
      <c r="I42" s="14"/>
      <c r="J42" s="3"/>
      <c r="K42" s="3"/>
      <c r="L42" s="3"/>
      <c r="M42" s="3"/>
      <c r="N42" s="3"/>
      <c r="O42" s="3"/>
      <c r="P42" s="3"/>
      <c r="Q42" s="3"/>
      <c r="R42" s="3"/>
      <c r="S42" s="3"/>
      <c r="T42" s="3"/>
      <c r="U42" s="3"/>
      <c r="V42" s="3"/>
      <c r="W42" s="3"/>
      <c r="X42" s="3"/>
      <c r="Y42" s="3"/>
      <c r="Z42" s="3"/>
    </row>
    <row r="43" ht="21.0" customHeight="1">
      <c r="A43" s="145" t="s">
        <v>132</v>
      </c>
      <c r="B43" s="78"/>
      <c r="C43" s="78"/>
      <c r="D43" s="79"/>
      <c r="E43" s="145" t="s">
        <v>133</v>
      </c>
      <c r="F43" s="78"/>
      <c r="G43" s="78"/>
      <c r="H43" s="78"/>
      <c r="I43" s="127" t="s">
        <v>134</v>
      </c>
      <c r="J43" s="109"/>
      <c r="K43" s="109"/>
      <c r="L43" s="109"/>
      <c r="M43" s="109"/>
      <c r="N43" s="109"/>
      <c r="O43" s="109"/>
      <c r="P43" s="109"/>
      <c r="Q43" s="109"/>
      <c r="R43" s="109"/>
      <c r="S43" s="109"/>
      <c r="T43" s="109"/>
      <c r="U43" s="109"/>
      <c r="V43" s="109"/>
      <c r="W43" s="109"/>
      <c r="X43" s="109"/>
      <c r="Y43" s="109"/>
      <c r="Z43" s="109"/>
    </row>
    <row r="44" ht="75.0" customHeight="1">
      <c r="A44" s="188" t="s">
        <v>375</v>
      </c>
      <c r="B44" s="129"/>
      <c r="C44" s="129"/>
      <c r="D44" s="130"/>
      <c r="E44" s="147" t="s">
        <v>376</v>
      </c>
      <c r="F44" s="129"/>
      <c r="G44" s="129"/>
      <c r="H44" s="129"/>
      <c r="I44" s="171" t="s">
        <v>377</v>
      </c>
      <c r="J44" s="3"/>
      <c r="K44" s="3"/>
      <c r="L44" s="3"/>
      <c r="M44" s="3"/>
      <c r="N44" s="3"/>
      <c r="O44" s="3"/>
      <c r="P44" s="3"/>
      <c r="Q44" s="3"/>
      <c r="R44" s="3"/>
      <c r="S44" s="3"/>
      <c r="T44" s="3"/>
      <c r="U44" s="3"/>
      <c r="V44" s="3"/>
      <c r="W44" s="3"/>
      <c r="X44" s="3"/>
      <c r="Y44" s="3"/>
      <c r="Z44" s="3"/>
    </row>
    <row r="45" ht="43.5" customHeight="1">
      <c r="A45" s="142" t="s">
        <v>206</v>
      </c>
      <c r="B45" s="143"/>
      <c r="C45" s="143"/>
      <c r="D45" s="143"/>
      <c r="E45" s="143"/>
      <c r="F45" s="143"/>
      <c r="G45" s="143"/>
      <c r="H45" s="143"/>
      <c r="I45" s="144"/>
      <c r="J45" s="3"/>
      <c r="K45" s="3"/>
      <c r="L45" s="3"/>
      <c r="M45" s="3"/>
      <c r="N45" s="3"/>
      <c r="O45" s="3"/>
      <c r="P45" s="3"/>
      <c r="Q45" s="3"/>
      <c r="R45" s="3"/>
      <c r="S45" s="3"/>
      <c r="T45" s="3"/>
      <c r="U45" s="3"/>
      <c r="V45" s="3"/>
      <c r="W45" s="3"/>
      <c r="X45" s="3"/>
      <c r="Y45" s="3"/>
      <c r="Z45" s="3"/>
    </row>
    <row r="46" ht="14.25" customHeight="1">
      <c r="A46" s="192" t="s">
        <v>207</v>
      </c>
      <c r="B46" s="13"/>
      <c r="C46" s="13"/>
      <c r="D46" s="13"/>
      <c r="E46" s="13"/>
      <c r="F46" s="13"/>
      <c r="G46" s="13"/>
      <c r="H46" s="13"/>
      <c r="I46" s="14"/>
      <c r="J46" s="3"/>
      <c r="K46" s="3"/>
      <c r="L46" s="3"/>
      <c r="M46" s="3"/>
      <c r="N46" s="3"/>
      <c r="O46" s="3"/>
      <c r="P46" s="3"/>
      <c r="Q46" s="3"/>
      <c r="R46" s="3"/>
      <c r="S46" s="3"/>
      <c r="T46" s="3"/>
      <c r="U46" s="3"/>
      <c r="V46" s="3"/>
      <c r="W46" s="3"/>
      <c r="X46" s="3"/>
      <c r="Y46" s="3"/>
      <c r="Z46" s="3"/>
    </row>
    <row r="47" ht="14.25" customHeight="1">
      <c r="A47" s="126" t="s">
        <v>132</v>
      </c>
      <c r="B47" s="13"/>
      <c r="C47" s="13"/>
      <c r="D47" s="14"/>
      <c r="E47" s="126" t="s">
        <v>142</v>
      </c>
      <c r="F47" s="13"/>
      <c r="G47" s="13"/>
      <c r="H47" s="14"/>
      <c r="I47" s="127" t="s">
        <v>134</v>
      </c>
      <c r="J47" s="3"/>
      <c r="K47" s="3"/>
      <c r="L47" s="3"/>
      <c r="M47" s="3"/>
      <c r="N47" s="3"/>
      <c r="O47" s="3"/>
      <c r="P47" s="3"/>
      <c r="Q47" s="3"/>
      <c r="R47" s="3"/>
      <c r="S47" s="3"/>
      <c r="T47" s="3"/>
      <c r="U47" s="3"/>
      <c r="V47" s="3"/>
      <c r="W47" s="3"/>
      <c r="X47" s="3"/>
      <c r="Y47" s="3"/>
      <c r="Z47" s="3"/>
    </row>
    <row r="48" ht="25.5" customHeight="1">
      <c r="A48" s="153" t="s">
        <v>375</v>
      </c>
      <c r="B48" s="13"/>
      <c r="C48" s="13"/>
      <c r="D48" s="14"/>
      <c r="E48" s="153" t="s">
        <v>378</v>
      </c>
      <c r="F48" s="13"/>
      <c r="G48" s="13"/>
      <c r="H48" s="14"/>
      <c r="I48" s="223" t="s">
        <v>379</v>
      </c>
      <c r="J48" s="109"/>
      <c r="K48" s="109"/>
      <c r="L48" s="109"/>
      <c r="M48" s="109"/>
      <c r="N48" s="109"/>
      <c r="O48" s="109"/>
      <c r="P48" s="109"/>
      <c r="Q48" s="109"/>
      <c r="R48" s="109"/>
      <c r="S48" s="109"/>
      <c r="T48" s="109"/>
      <c r="U48" s="109"/>
      <c r="V48" s="109"/>
      <c r="W48" s="109"/>
      <c r="X48" s="109"/>
      <c r="Y48" s="109"/>
      <c r="Z48" s="109"/>
    </row>
    <row r="49" ht="18.0" customHeight="1">
      <c r="A49" s="153" t="s">
        <v>380</v>
      </c>
      <c r="B49" s="13"/>
      <c r="C49" s="13"/>
      <c r="D49" s="14"/>
      <c r="E49" s="153" t="s">
        <v>381</v>
      </c>
      <c r="F49" s="13"/>
      <c r="G49" s="13"/>
      <c r="H49" s="14"/>
      <c r="I49" s="223" t="s">
        <v>382</v>
      </c>
      <c r="J49" s="109"/>
      <c r="K49" s="109"/>
      <c r="L49" s="109"/>
      <c r="M49" s="109"/>
      <c r="N49" s="109"/>
      <c r="O49" s="109"/>
      <c r="P49" s="109"/>
      <c r="Q49" s="109"/>
      <c r="R49" s="109"/>
      <c r="S49" s="109"/>
      <c r="T49" s="109"/>
      <c r="U49" s="109"/>
      <c r="V49" s="109"/>
      <c r="W49" s="109"/>
      <c r="X49" s="109"/>
      <c r="Y49" s="109"/>
      <c r="Z49" s="109"/>
    </row>
    <row r="50" ht="18.0" customHeight="1">
      <c r="A50" s="153" t="s">
        <v>380</v>
      </c>
      <c r="B50" s="13"/>
      <c r="C50" s="13"/>
      <c r="D50" s="14"/>
      <c r="E50" s="193" t="s">
        <v>383</v>
      </c>
      <c r="F50" s="13"/>
      <c r="G50" s="13"/>
      <c r="H50" s="14"/>
      <c r="I50" s="213" t="s">
        <v>384</v>
      </c>
      <c r="J50" s="109"/>
      <c r="K50" s="109"/>
      <c r="L50" s="109"/>
      <c r="M50" s="109"/>
      <c r="N50" s="109"/>
      <c r="O50" s="109"/>
      <c r="P50" s="109"/>
      <c r="Q50" s="109"/>
      <c r="R50" s="109"/>
      <c r="S50" s="109"/>
      <c r="T50" s="109"/>
      <c r="U50" s="109"/>
      <c r="V50" s="109"/>
      <c r="W50" s="109"/>
      <c r="X50" s="109"/>
      <c r="Y50" s="109"/>
      <c r="Z50" s="109"/>
    </row>
    <row r="51" ht="30.75" customHeight="1">
      <c r="A51" s="153" t="s">
        <v>380</v>
      </c>
      <c r="B51" s="13"/>
      <c r="C51" s="13"/>
      <c r="D51" s="14"/>
      <c r="E51" s="193" t="s">
        <v>385</v>
      </c>
      <c r="F51" s="13"/>
      <c r="G51" s="13"/>
      <c r="H51" s="14"/>
      <c r="I51" s="223" t="s">
        <v>386</v>
      </c>
      <c r="J51" s="109"/>
      <c r="K51" s="109"/>
      <c r="L51" s="109"/>
      <c r="M51" s="109"/>
      <c r="N51" s="109"/>
      <c r="O51" s="109"/>
      <c r="P51" s="109"/>
      <c r="Q51" s="109"/>
      <c r="R51" s="109"/>
      <c r="S51" s="109"/>
      <c r="T51" s="109"/>
      <c r="U51" s="109"/>
      <c r="V51" s="109"/>
      <c r="W51" s="109"/>
      <c r="X51" s="109"/>
      <c r="Y51" s="109"/>
      <c r="Z51" s="109"/>
    </row>
    <row r="52" ht="14.25" customHeight="1">
      <c r="A52" s="164" t="s">
        <v>153</v>
      </c>
      <c r="B52" s="13"/>
      <c r="C52" s="13"/>
      <c r="D52" s="13"/>
      <c r="E52" s="13"/>
      <c r="F52" s="13"/>
      <c r="G52" s="13"/>
      <c r="H52" s="13"/>
      <c r="I52" s="14"/>
      <c r="J52" s="3"/>
      <c r="K52" s="3"/>
      <c r="L52" s="3"/>
      <c r="M52" s="3"/>
      <c r="N52" s="3"/>
      <c r="O52" s="3"/>
      <c r="P52" s="3"/>
      <c r="Q52" s="3"/>
      <c r="R52" s="3"/>
      <c r="S52" s="3"/>
      <c r="T52" s="3"/>
      <c r="U52" s="3"/>
      <c r="V52" s="3"/>
      <c r="W52" s="3"/>
      <c r="X52" s="3"/>
      <c r="Y52" s="3"/>
      <c r="Z52" s="3"/>
    </row>
    <row r="53" ht="14.25" customHeight="1">
      <c r="A53" s="165" t="s">
        <v>154</v>
      </c>
      <c r="B53" s="16"/>
      <c r="C53" s="16"/>
      <c r="D53" s="16"/>
      <c r="E53" s="16"/>
      <c r="F53" s="16"/>
      <c r="G53" s="17"/>
      <c r="H53" s="166" t="s">
        <v>155</v>
      </c>
      <c r="I53" s="14"/>
      <c r="J53" s="3"/>
      <c r="K53" s="3"/>
      <c r="L53" s="3"/>
      <c r="M53" s="3"/>
      <c r="N53" s="3"/>
      <c r="O53" s="3"/>
      <c r="P53" s="3"/>
      <c r="Q53" s="3"/>
      <c r="R53" s="3"/>
      <c r="S53" s="3"/>
      <c r="T53" s="3"/>
      <c r="U53" s="3"/>
      <c r="V53" s="3"/>
      <c r="W53" s="3"/>
      <c r="X53" s="3"/>
      <c r="Y53" s="3"/>
      <c r="Z53" s="3"/>
    </row>
    <row r="54" ht="14.25" customHeight="1">
      <c r="A54" s="52"/>
      <c r="B54" s="95"/>
      <c r="C54" s="95"/>
      <c r="D54" s="95"/>
      <c r="E54" s="95"/>
      <c r="F54" s="95"/>
      <c r="G54" s="53"/>
      <c r="H54" s="168" t="s">
        <v>156</v>
      </c>
      <c r="I54" s="169" t="s">
        <v>157</v>
      </c>
      <c r="J54" s="3"/>
      <c r="K54" s="3"/>
      <c r="L54" s="3"/>
      <c r="M54" s="3"/>
      <c r="N54" s="3"/>
      <c r="O54" s="3"/>
      <c r="P54" s="3"/>
      <c r="Q54" s="3"/>
      <c r="R54" s="3"/>
      <c r="S54" s="3"/>
      <c r="T54" s="3"/>
      <c r="U54" s="3"/>
      <c r="V54" s="3"/>
      <c r="W54" s="3"/>
      <c r="X54" s="3"/>
      <c r="Y54" s="3"/>
      <c r="Z54" s="3"/>
    </row>
    <row r="55" ht="31.5" customHeight="1">
      <c r="A55" s="217" t="s">
        <v>158</v>
      </c>
      <c r="B55" s="13"/>
      <c r="C55" s="13"/>
      <c r="D55" s="13"/>
      <c r="E55" s="13"/>
      <c r="F55" s="13"/>
      <c r="G55" s="14"/>
      <c r="H55" s="224">
        <v>1.0</v>
      </c>
      <c r="I55" s="224">
        <v>0.0</v>
      </c>
      <c r="J55" s="109"/>
      <c r="K55" s="109"/>
      <c r="L55" s="109"/>
      <c r="M55" s="109"/>
      <c r="N55" s="109"/>
      <c r="O55" s="109"/>
      <c r="P55" s="109"/>
      <c r="Q55" s="109"/>
      <c r="R55" s="109"/>
      <c r="S55" s="109"/>
      <c r="T55" s="109"/>
      <c r="U55" s="109"/>
      <c r="V55" s="109"/>
      <c r="W55" s="109"/>
      <c r="X55" s="109"/>
      <c r="Y55" s="109"/>
      <c r="Z55" s="109"/>
    </row>
    <row r="56" ht="18.0" customHeight="1">
      <c r="A56" s="217" t="s">
        <v>387</v>
      </c>
      <c r="B56" s="13"/>
      <c r="C56" s="13"/>
      <c r="D56" s="13"/>
      <c r="E56" s="13"/>
      <c r="F56" s="13"/>
      <c r="G56" s="14"/>
      <c r="H56" s="224">
        <v>2.0</v>
      </c>
      <c r="I56" s="224">
        <v>0.0</v>
      </c>
      <c r="J56" s="109"/>
      <c r="K56" s="109"/>
      <c r="L56" s="109"/>
      <c r="M56" s="109"/>
      <c r="N56" s="109"/>
      <c r="O56" s="109"/>
      <c r="P56" s="109"/>
      <c r="Q56" s="109"/>
      <c r="R56" s="109"/>
      <c r="S56" s="109"/>
      <c r="T56" s="109"/>
      <c r="U56" s="109"/>
      <c r="V56" s="109"/>
      <c r="W56" s="109"/>
      <c r="X56" s="109"/>
      <c r="Y56" s="109"/>
      <c r="Z56" s="109"/>
    </row>
    <row r="57" ht="18.0" customHeight="1">
      <c r="A57" s="217" t="s">
        <v>388</v>
      </c>
      <c r="B57" s="13"/>
      <c r="C57" s="13"/>
      <c r="D57" s="13"/>
      <c r="E57" s="13"/>
      <c r="F57" s="13"/>
      <c r="G57" s="14"/>
      <c r="H57" s="224">
        <v>2.0</v>
      </c>
      <c r="I57" s="224">
        <v>0.0</v>
      </c>
      <c r="J57" s="109"/>
      <c r="K57" s="109"/>
      <c r="L57" s="109"/>
      <c r="M57" s="109"/>
      <c r="N57" s="109"/>
      <c r="O57" s="109"/>
      <c r="P57" s="109"/>
      <c r="Q57" s="109"/>
      <c r="R57" s="109"/>
      <c r="S57" s="109"/>
      <c r="T57" s="109"/>
      <c r="U57" s="109"/>
      <c r="V57" s="109"/>
      <c r="W57" s="109"/>
      <c r="X57" s="109"/>
      <c r="Y57" s="109"/>
      <c r="Z57" s="109"/>
    </row>
    <row r="58" ht="18.0" customHeight="1">
      <c r="A58" s="217" t="s">
        <v>389</v>
      </c>
      <c r="B58" s="13"/>
      <c r="C58" s="13"/>
      <c r="D58" s="13"/>
      <c r="E58" s="13"/>
      <c r="F58" s="13"/>
      <c r="G58" s="14"/>
      <c r="H58" s="133">
        <v>0.8</v>
      </c>
      <c r="I58" s="224">
        <v>0.0</v>
      </c>
      <c r="J58" s="109"/>
      <c r="K58" s="109"/>
      <c r="L58" s="109"/>
      <c r="M58" s="109"/>
      <c r="N58" s="109"/>
      <c r="O58" s="109"/>
      <c r="P58" s="109"/>
      <c r="Q58" s="109"/>
      <c r="R58" s="109"/>
      <c r="S58" s="109"/>
      <c r="T58" s="109"/>
      <c r="U58" s="109"/>
      <c r="V58" s="109"/>
      <c r="W58" s="109"/>
      <c r="X58" s="109"/>
      <c r="Y58" s="109"/>
      <c r="Z58" s="109"/>
    </row>
    <row r="59" ht="18.0" customHeight="1">
      <c r="A59" s="217" t="s">
        <v>224</v>
      </c>
      <c r="B59" s="13"/>
      <c r="C59" s="13"/>
      <c r="D59" s="13"/>
      <c r="E59" s="13"/>
      <c r="F59" s="13"/>
      <c r="G59" s="14"/>
      <c r="H59" s="133">
        <v>4.0</v>
      </c>
      <c r="I59" s="224">
        <v>0.0</v>
      </c>
      <c r="J59" s="109"/>
      <c r="K59" s="109"/>
      <c r="L59" s="109"/>
      <c r="M59" s="109"/>
      <c r="N59" s="109"/>
      <c r="O59" s="109"/>
      <c r="P59" s="109"/>
      <c r="Q59" s="109"/>
      <c r="R59" s="109"/>
      <c r="S59" s="109"/>
      <c r="T59" s="109"/>
      <c r="U59" s="109"/>
      <c r="V59" s="109"/>
      <c r="W59" s="109"/>
      <c r="X59" s="109"/>
      <c r="Y59" s="109"/>
      <c r="Z59" s="109"/>
    </row>
    <row r="60" ht="18.0" customHeight="1">
      <c r="A60" s="217" t="s">
        <v>162</v>
      </c>
      <c r="B60" s="13"/>
      <c r="C60" s="13"/>
      <c r="D60" s="13"/>
      <c r="E60" s="13"/>
      <c r="F60" s="13"/>
      <c r="G60" s="14"/>
      <c r="H60" s="133">
        <v>0.0</v>
      </c>
      <c r="I60" s="133">
        <v>2.4</v>
      </c>
      <c r="J60" s="109"/>
      <c r="K60" s="109"/>
      <c r="L60" s="109"/>
      <c r="M60" s="109"/>
      <c r="N60" s="109"/>
      <c r="O60" s="109"/>
      <c r="P60" s="109"/>
      <c r="Q60" s="109"/>
      <c r="R60" s="109"/>
      <c r="S60" s="109"/>
      <c r="T60" s="109"/>
      <c r="U60" s="109"/>
      <c r="V60" s="109"/>
      <c r="W60" s="109"/>
      <c r="X60" s="109"/>
      <c r="Y60" s="109"/>
      <c r="Z60" s="109"/>
    </row>
    <row r="61" ht="18.0" customHeight="1">
      <c r="A61" s="217" t="s">
        <v>293</v>
      </c>
      <c r="B61" s="13"/>
      <c r="C61" s="13"/>
      <c r="D61" s="13"/>
      <c r="E61" s="13"/>
      <c r="F61" s="13"/>
      <c r="G61" s="14"/>
      <c r="H61" s="133">
        <v>2.0</v>
      </c>
      <c r="I61" s="133">
        <v>0.0</v>
      </c>
      <c r="J61" s="109"/>
      <c r="K61" s="109"/>
      <c r="L61" s="109"/>
      <c r="M61" s="109"/>
      <c r="N61" s="109"/>
      <c r="O61" s="109"/>
      <c r="P61" s="109"/>
      <c r="Q61" s="109"/>
      <c r="R61" s="109"/>
      <c r="S61" s="109"/>
      <c r="T61" s="109"/>
      <c r="U61" s="109"/>
      <c r="V61" s="109"/>
      <c r="W61" s="109"/>
      <c r="X61" s="109"/>
      <c r="Y61" s="109"/>
      <c r="Z61" s="109"/>
    </row>
    <row r="62" ht="18.0" customHeight="1">
      <c r="A62" s="217" t="s">
        <v>165</v>
      </c>
      <c r="B62" s="13"/>
      <c r="C62" s="13"/>
      <c r="D62" s="13"/>
      <c r="E62" s="13"/>
      <c r="F62" s="13"/>
      <c r="G62" s="14"/>
      <c r="H62" s="133">
        <v>4.0</v>
      </c>
      <c r="I62" s="133">
        <v>0.0</v>
      </c>
      <c r="J62" s="109"/>
      <c r="K62" s="109"/>
      <c r="L62" s="109"/>
      <c r="M62" s="109"/>
      <c r="N62" s="109"/>
      <c r="O62" s="109"/>
      <c r="P62" s="109"/>
      <c r="Q62" s="109"/>
      <c r="R62" s="109"/>
      <c r="S62" s="109"/>
      <c r="T62" s="109"/>
      <c r="U62" s="109"/>
      <c r="V62" s="109"/>
      <c r="W62" s="109"/>
      <c r="X62" s="109"/>
      <c r="Y62" s="109"/>
      <c r="Z62" s="109"/>
    </row>
    <row r="63" ht="19.5" customHeight="1">
      <c r="A63" s="218" t="s">
        <v>166</v>
      </c>
      <c r="B63" s="16"/>
      <c r="C63" s="16"/>
      <c r="D63" s="16"/>
      <c r="E63" s="16"/>
      <c r="F63" s="16"/>
      <c r="G63" s="17"/>
      <c r="H63" s="225">
        <v>1.0</v>
      </c>
      <c r="I63" s="225">
        <v>0.0</v>
      </c>
      <c r="J63" s="109"/>
      <c r="K63" s="109"/>
      <c r="L63" s="109"/>
      <c r="M63" s="109"/>
      <c r="N63" s="109"/>
      <c r="O63" s="109"/>
      <c r="P63" s="109"/>
      <c r="Q63" s="109"/>
      <c r="R63" s="109"/>
      <c r="S63" s="109"/>
      <c r="T63" s="109"/>
      <c r="U63" s="109"/>
      <c r="V63" s="109"/>
      <c r="W63" s="109"/>
      <c r="X63" s="109"/>
      <c r="Y63" s="109"/>
      <c r="Z63" s="109"/>
    </row>
    <row r="64" ht="19.5" customHeight="1">
      <c r="A64" s="175" t="s">
        <v>167</v>
      </c>
      <c r="B64" s="9"/>
      <c r="C64" s="9"/>
      <c r="D64" s="9"/>
      <c r="E64" s="9"/>
      <c r="F64" s="66"/>
      <c r="G64" s="176">
        <f>H64+I64</f>
        <v>19.2</v>
      </c>
      <c r="H64" s="177">
        <f t="shared" ref="H64:I64" si="1">SUM(H55:H63)</f>
        <v>16.8</v>
      </c>
      <c r="I64" s="177">
        <f t="shared" si="1"/>
        <v>2.4</v>
      </c>
      <c r="J64" s="3"/>
      <c r="K64" s="3"/>
      <c r="L64" s="3"/>
      <c r="M64" s="3"/>
      <c r="N64" s="3"/>
      <c r="O64" s="3"/>
      <c r="P64" s="3"/>
      <c r="Q64" s="3"/>
      <c r="R64" s="3"/>
      <c r="S64" s="3"/>
      <c r="T64" s="3"/>
      <c r="U64" s="3"/>
      <c r="V64" s="3"/>
      <c r="W64" s="3"/>
      <c r="X64" s="3"/>
      <c r="Y64" s="3"/>
      <c r="Z64" s="3"/>
    </row>
    <row r="65"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97">
    <mergeCell ref="A5:B5"/>
    <mergeCell ref="A6:B6"/>
    <mergeCell ref="A7:B9"/>
    <mergeCell ref="A10:D10"/>
    <mergeCell ref="A11:D11"/>
    <mergeCell ref="A12:D12"/>
    <mergeCell ref="A1:I2"/>
    <mergeCell ref="A3:C3"/>
    <mergeCell ref="D3:I3"/>
    <mergeCell ref="A4:I4"/>
    <mergeCell ref="C5:D5"/>
    <mergeCell ref="E5:G5"/>
    <mergeCell ref="H5:I5"/>
    <mergeCell ref="C6:I6"/>
    <mergeCell ref="C7:I7"/>
    <mergeCell ref="C8:I8"/>
    <mergeCell ref="C9:I9"/>
    <mergeCell ref="E10:G10"/>
    <mergeCell ref="E11:I11"/>
    <mergeCell ref="E12:I12"/>
    <mergeCell ref="A13:I14"/>
    <mergeCell ref="A15:I15"/>
    <mergeCell ref="A16:I16"/>
    <mergeCell ref="A17:I17"/>
    <mergeCell ref="A18:I18"/>
    <mergeCell ref="A19:I19"/>
    <mergeCell ref="A20:I20"/>
    <mergeCell ref="A21:I21"/>
    <mergeCell ref="A22:I22"/>
    <mergeCell ref="A23:I23"/>
    <mergeCell ref="A24:I24"/>
    <mergeCell ref="A25:I25"/>
    <mergeCell ref="A26:I26"/>
    <mergeCell ref="A27:I27"/>
    <mergeCell ref="D30:E30"/>
    <mergeCell ref="F30:G30"/>
    <mergeCell ref="A28:C28"/>
    <mergeCell ref="D28:E28"/>
    <mergeCell ref="F28:G28"/>
    <mergeCell ref="A29:C29"/>
    <mergeCell ref="D29:E29"/>
    <mergeCell ref="F29:G29"/>
    <mergeCell ref="A30:C30"/>
    <mergeCell ref="A62:G62"/>
    <mergeCell ref="A63:G63"/>
    <mergeCell ref="A64:F64"/>
    <mergeCell ref="A55:G55"/>
    <mergeCell ref="A56:G56"/>
    <mergeCell ref="A57:G57"/>
    <mergeCell ref="A58:G58"/>
    <mergeCell ref="A59:G59"/>
    <mergeCell ref="A60:G60"/>
    <mergeCell ref="A61:G61"/>
    <mergeCell ref="D33:E33"/>
    <mergeCell ref="F33:G33"/>
    <mergeCell ref="A31:C31"/>
    <mergeCell ref="D31:E31"/>
    <mergeCell ref="F31:G31"/>
    <mergeCell ref="A32:C32"/>
    <mergeCell ref="D32:E32"/>
    <mergeCell ref="F32:G32"/>
    <mergeCell ref="A33:C33"/>
    <mergeCell ref="A34:C34"/>
    <mergeCell ref="D34:E34"/>
    <mergeCell ref="F34:G34"/>
    <mergeCell ref="A35:I35"/>
    <mergeCell ref="A36:F36"/>
    <mergeCell ref="G36:I36"/>
    <mergeCell ref="G37:I37"/>
    <mergeCell ref="A37:F37"/>
    <mergeCell ref="A38:F38"/>
    <mergeCell ref="G38:I38"/>
    <mergeCell ref="A39:F39"/>
    <mergeCell ref="G39:I39"/>
    <mergeCell ref="A40:F40"/>
    <mergeCell ref="G40:I40"/>
    <mergeCell ref="A41:I41"/>
    <mergeCell ref="A42:I42"/>
    <mergeCell ref="A43:D43"/>
    <mergeCell ref="E43:H43"/>
    <mergeCell ref="A44:D44"/>
    <mergeCell ref="E44:H44"/>
    <mergeCell ref="A45:I45"/>
    <mergeCell ref="A46:I46"/>
    <mergeCell ref="A47:D47"/>
    <mergeCell ref="E47:H47"/>
    <mergeCell ref="A48:D48"/>
    <mergeCell ref="E48:H48"/>
    <mergeCell ref="A49:D49"/>
    <mergeCell ref="E49:H49"/>
    <mergeCell ref="A50:D50"/>
    <mergeCell ref="E50:H50"/>
    <mergeCell ref="A51:D51"/>
    <mergeCell ref="E51:H51"/>
    <mergeCell ref="A52:I52"/>
    <mergeCell ref="A53:G54"/>
    <mergeCell ref="H53:I53"/>
  </mergeCells>
  <dataValidations>
    <dataValidation type="list" allowBlank="1" showInputMessage="1" showErrorMessage="1" prompt="Seleccione un recurso" sqref="A37:A40">
      <formula1>$N$5:$N$12</formula1>
    </dataValidation>
  </dataValidations>
  <hyperlinks>
    <hyperlink r:id="rId1" ref="I48"/>
    <hyperlink r:id="rId2" ref="I49"/>
    <hyperlink r:id="rId3" ref="I50"/>
    <hyperlink r:id="rId4" ref="I51"/>
  </hyperlinks>
  <printOptions/>
  <pageMargins bottom="0.75" footer="0.0" header="0.0" left="0.7" right="0.7" top="0.75"/>
  <pageSetup orientation="landscape"/>
  <drawing r:id="rId5"/>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8.71"/>
    <col customWidth="1" min="9" max="9" width="35.43"/>
    <col customWidth="1" min="10" max="12" width="10.71"/>
    <col customWidth="1" min="13" max="13" width="10.43"/>
    <col customWidth="1" min="14" max="14" width="22.43"/>
  </cols>
  <sheetData>
    <row r="1" ht="14.25" customHeight="1">
      <c r="A1" s="96"/>
      <c r="B1" s="16"/>
      <c r="C1" s="16"/>
      <c r="D1" s="16"/>
      <c r="E1" s="16"/>
      <c r="F1" s="16"/>
      <c r="G1" s="16"/>
      <c r="H1" s="16"/>
      <c r="I1" s="17"/>
      <c r="J1" s="3"/>
      <c r="K1" s="3"/>
      <c r="L1" s="3"/>
      <c r="M1" s="3"/>
      <c r="N1" s="3"/>
      <c r="O1" s="3"/>
      <c r="P1" s="3"/>
      <c r="Q1" s="3"/>
      <c r="R1" s="3"/>
      <c r="S1" s="3"/>
      <c r="T1" s="3"/>
      <c r="U1" s="3"/>
      <c r="V1" s="3"/>
      <c r="W1" s="3"/>
      <c r="X1" s="3"/>
      <c r="Y1" s="3"/>
      <c r="Z1" s="3"/>
    </row>
    <row r="2" ht="93.0" customHeight="1">
      <c r="A2" s="52"/>
      <c r="B2" s="95"/>
      <c r="C2" s="95"/>
      <c r="D2" s="95"/>
      <c r="E2" s="95"/>
      <c r="F2" s="95"/>
      <c r="G2" s="95"/>
      <c r="H2" s="95"/>
      <c r="I2" s="53"/>
      <c r="J2" s="3"/>
      <c r="K2" s="3"/>
      <c r="L2" s="3"/>
      <c r="M2" s="3"/>
      <c r="N2" s="3"/>
      <c r="O2" s="3"/>
      <c r="P2" s="3"/>
      <c r="Q2" s="3"/>
      <c r="R2" s="3"/>
      <c r="S2" s="3"/>
      <c r="T2" s="3"/>
      <c r="U2" s="3"/>
      <c r="V2" s="3"/>
      <c r="W2" s="3"/>
      <c r="X2" s="3"/>
      <c r="Y2" s="3"/>
      <c r="Z2" s="3"/>
    </row>
    <row r="3" ht="21.75" customHeight="1">
      <c r="A3" s="97" t="s">
        <v>57</v>
      </c>
      <c r="B3" s="98"/>
      <c r="C3" s="34"/>
      <c r="D3" s="99" t="s">
        <v>390</v>
      </c>
      <c r="E3" s="98"/>
      <c r="F3" s="98"/>
      <c r="G3" s="98"/>
      <c r="H3" s="98"/>
      <c r="I3" s="34"/>
      <c r="J3" s="3"/>
      <c r="K3" s="3"/>
      <c r="L3" s="3"/>
      <c r="M3" s="3"/>
      <c r="N3" s="3"/>
      <c r="O3" s="3"/>
      <c r="P3" s="3"/>
      <c r="Q3" s="3"/>
      <c r="R3" s="3"/>
      <c r="S3" s="3"/>
      <c r="T3" s="3"/>
      <c r="U3" s="3"/>
      <c r="V3" s="3"/>
      <c r="W3" s="3"/>
      <c r="X3" s="3"/>
      <c r="Y3" s="3"/>
      <c r="Z3" s="3"/>
    </row>
    <row r="4" ht="22.5" customHeight="1">
      <c r="A4" s="100" t="s">
        <v>59</v>
      </c>
      <c r="B4" s="101"/>
      <c r="C4" s="101"/>
      <c r="D4" s="101"/>
      <c r="E4" s="101"/>
      <c r="F4" s="101"/>
      <c r="G4" s="101"/>
      <c r="H4" s="101"/>
      <c r="I4" s="102"/>
      <c r="J4" s="3"/>
      <c r="K4" s="3"/>
      <c r="L4" s="3"/>
      <c r="M4" s="3"/>
      <c r="N4" s="3"/>
      <c r="O4" s="3"/>
      <c r="P4" s="3"/>
      <c r="Q4" s="3"/>
      <c r="R4" s="3"/>
      <c r="S4" s="3"/>
      <c r="T4" s="3"/>
      <c r="U4" s="3"/>
      <c r="V4" s="3"/>
      <c r="W4" s="3"/>
      <c r="X4" s="3"/>
      <c r="Y4" s="3"/>
      <c r="Z4" s="3"/>
    </row>
    <row r="5" ht="39.75" customHeight="1">
      <c r="A5" s="103" t="s">
        <v>60</v>
      </c>
      <c r="B5" s="102"/>
      <c r="C5" s="104">
        <v>6.0</v>
      </c>
      <c r="D5" s="14"/>
      <c r="E5" s="103" t="s">
        <v>61</v>
      </c>
      <c r="F5" s="101"/>
      <c r="G5" s="102"/>
      <c r="H5" s="104" t="s">
        <v>62</v>
      </c>
      <c r="I5" s="14"/>
      <c r="J5" s="3"/>
      <c r="K5" s="3"/>
      <c r="L5" s="3"/>
      <c r="M5" s="3"/>
      <c r="N5" s="3" t="s">
        <v>63</v>
      </c>
      <c r="O5" s="3"/>
      <c r="P5" s="3"/>
      <c r="Q5" s="3"/>
      <c r="R5" s="3"/>
      <c r="S5" s="3"/>
      <c r="T5" s="3"/>
      <c r="U5" s="3"/>
      <c r="V5" s="3"/>
      <c r="W5" s="3"/>
      <c r="X5" s="3"/>
      <c r="Y5" s="3"/>
      <c r="Z5" s="3"/>
    </row>
    <row r="6" ht="56.25" customHeight="1">
      <c r="A6" s="105" t="s">
        <v>64</v>
      </c>
      <c r="B6" s="34"/>
      <c r="C6" s="104" t="s">
        <v>391</v>
      </c>
      <c r="D6" s="13"/>
      <c r="E6" s="13"/>
      <c r="F6" s="13"/>
      <c r="G6" s="13"/>
      <c r="H6" s="13"/>
      <c r="I6" s="14"/>
      <c r="J6" s="3"/>
      <c r="K6" s="3"/>
      <c r="L6" s="3"/>
      <c r="M6" s="3"/>
      <c r="N6" s="106" t="s">
        <v>66</v>
      </c>
      <c r="O6" s="3"/>
      <c r="P6" s="3"/>
      <c r="Q6" s="3"/>
      <c r="R6" s="3"/>
      <c r="S6" s="3"/>
      <c r="T6" s="3"/>
      <c r="U6" s="3"/>
      <c r="V6" s="3"/>
      <c r="W6" s="3"/>
      <c r="X6" s="3"/>
      <c r="Y6" s="3"/>
      <c r="Z6" s="3"/>
    </row>
    <row r="7" ht="18.0" customHeight="1">
      <c r="A7" s="107" t="s">
        <v>67</v>
      </c>
      <c r="B7" s="44"/>
      <c r="C7" s="178" t="s">
        <v>392</v>
      </c>
      <c r="D7" s="13"/>
      <c r="E7" s="13"/>
      <c r="F7" s="13"/>
      <c r="G7" s="13"/>
      <c r="H7" s="13"/>
      <c r="I7" s="14"/>
      <c r="J7" s="3"/>
      <c r="K7" s="3"/>
      <c r="L7" s="3"/>
      <c r="M7" s="3"/>
      <c r="N7" s="106" t="s">
        <v>69</v>
      </c>
      <c r="O7" s="3"/>
      <c r="P7" s="3"/>
      <c r="Q7" s="3"/>
      <c r="R7" s="3"/>
      <c r="S7" s="3"/>
      <c r="T7" s="3"/>
      <c r="U7" s="3"/>
      <c r="V7" s="3"/>
      <c r="W7" s="3"/>
      <c r="X7" s="3"/>
      <c r="Y7" s="3"/>
      <c r="Z7" s="3"/>
    </row>
    <row r="8" ht="18.0" customHeight="1">
      <c r="A8" s="111"/>
      <c r="B8" s="24"/>
      <c r="C8" s="178" t="s">
        <v>393</v>
      </c>
      <c r="D8" s="13"/>
      <c r="E8" s="13"/>
      <c r="F8" s="13"/>
      <c r="G8" s="13"/>
      <c r="H8" s="13"/>
      <c r="I8" s="14"/>
      <c r="J8" s="3"/>
      <c r="K8" s="3"/>
      <c r="L8" s="3"/>
      <c r="M8" s="3"/>
      <c r="N8" s="106" t="s">
        <v>71</v>
      </c>
      <c r="O8" s="3"/>
      <c r="P8" s="3"/>
      <c r="Q8" s="3"/>
      <c r="R8" s="3"/>
      <c r="S8" s="3"/>
      <c r="T8" s="3"/>
      <c r="U8" s="3"/>
      <c r="V8" s="3"/>
      <c r="W8" s="3"/>
      <c r="X8" s="3"/>
      <c r="Y8" s="3"/>
      <c r="Z8" s="3"/>
    </row>
    <row r="9" ht="18.0" customHeight="1">
      <c r="A9" s="49"/>
      <c r="B9" s="50"/>
      <c r="C9" s="179" t="s">
        <v>394</v>
      </c>
      <c r="D9" s="16"/>
      <c r="E9" s="16"/>
      <c r="F9" s="16"/>
      <c r="G9" s="16"/>
      <c r="H9" s="16"/>
      <c r="I9" s="17"/>
      <c r="J9" s="3"/>
      <c r="K9" s="3"/>
      <c r="L9" s="3"/>
      <c r="M9" s="3"/>
      <c r="N9" s="106" t="s">
        <v>73</v>
      </c>
      <c r="O9" s="3"/>
      <c r="P9" s="3"/>
      <c r="Q9" s="3"/>
      <c r="R9" s="3"/>
      <c r="S9" s="3"/>
      <c r="T9" s="3"/>
      <c r="U9" s="3"/>
      <c r="V9" s="3"/>
      <c r="W9" s="3"/>
      <c r="X9" s="3"/>
      <c r="Y9" s="3"/>
      <c r="Z9" s="3"/>
    </row>
    <row r="10" ht="39.0" customHeight="1">
      <c r="A10" s="113" t="s">
        <v>74</v>
      </c>
      <c r="B10" s="5"/>
      <c r="C10" s="5"/>
      <c r="D10" s="38"/>
      <c r="E10" s="114">
        <f>'Introducción - S1'!K8/5</f>
        <v>16.8</v>
      </c>
      <c r="F10" s="13"/>
      <c r="G10" s="14"/>
      <c r="H10" s="115" t="s">
        <v>299</v>
      </c>
      <c r="I10" s="116">
        <f>'Introducción - S1'!K9/5</f>
        <v>2.4</v>
      </c>
      <c r="J10" s="3"/>
      <c r="K10" s="3"/>
      <c r="L10" s="3"/>
      <c r="M10" s="3"/>
      <c r="N10" s="106" t="s">
        <v>76</v>
      </c>
      <c r="O10" s="3"/>
      <c r="P10" s="3"/>
      <c r="Q10" s="3"/>
      <c r="R10" s="3"/>
      <c r="S10" s="3"/>
      <c r="T10" s="3"/>
      <c r="U10" s="3"/>
      <c r="V10" s="3"/>
      <c r="W10" s="3"/>
      <c r="X10" s="3"/>
      <c r="Y10" s="3"/>
      <c r="Z10" s="3"/>
    </row>
    <row r="11" ht="51.0" customHeight="1">
      <c r="A11" s="117" t="s">
        <v>77</v>
      </c>
      <c r="B11" s="5"/>
      <c r="C11" s="5"/>
      <c r="D11" s="6"/>
      <c r="E11" s="178" t="s">
        <v>174</v>
      </c>
      <c r="F11" s="13"/>
      <c r="G11" s="13"/>
      <c r="H11" s="13"/>
      <c r="I11" s="14"/>
      <c r="J11" s="3"/>
      <c r="K11" s="3"/>
      <c r="L11" s="3"/>
      <c r="M11" s="3"/>
      <c r="N11" s="106" t="s">
        <v>79</v>
      </c>
      <c r="O11" s="3"/>
      <c r="P11" s="3"/>
      <c r="Q11" s="3"/>
      <c r="R11" s="3"/>
      <c r="S11" s="3"/>
      <c r="T11" s="3"/>
      <c r="U11" s="3"/>
      <c r="V11" s="3"/>
      <c r="W11" s="3"/>
      <c r="X11" s="3"/>
      <c r="Y11" s="3"/>
      <c r="Z11" s="3"/>
    </row>
    <row r="12" ht="52.5" customHeight="1">
      <c r="A12" s="118" t="s">
        <v>80</v>
      </c>
      <c r="B12" s="101"/>
      <c r="C12" s="101"/>
      <c r="D12" s="102"/>
      <c r="E12" s="178" t="s">
        <v>395</v>
      </c>
      <c r="F12" s="13"/>
      <c r="G12" s="13"/>
      <c r="H12" s="13"/>
      <c r="I12" s="14"/>
      <c r="J12" s="3"/>
      <c r="K12" s="3"/>
      <c r="L12" s="3"/>
      <c r="M12" s="3"/>
      <c r="N12" s="119" t="s">
        <v>81</v>
      </c>
      <c r="O12" s="3"/>
      <c r="P12" s="3"/>
      <c r="Q12" s="3"/>
      <c r="R12" s="3"/>
      <c r="S12" s="3"/>
      <c r="T12" s="3"/>
      <c r="U12" s="3"/>
      <c r="V12" s="3"/>
      <c r="W12" s="3"/>
      <c r="X12" s="3"/>
      <c r="Y12" s="3"/>
      <c r="Z12" s="3"/>
    </row>
    <row r="13" ht="14.25" customHeight="1">
      <c r="A13" s="120" t="s">
        <v>82</v>
      </c>
      <c r="B13" s="16"/>
      <c r="C13" s="16"/>
      <c r="D13" s="16"/>
      <c r="E13" s="16"/>
      <c r="F13" s="16"/>
      <c r="G13" s="16"/>
      <c r="H13" s="16"/>
      <c r="I13" s="17"/>
      <c r="J13" s="3"/>
      <c r="K13" s="3"/>
      <c r="L13" s="3"/>
      <c r="M13" s="3"/>
      <c r="N13" s="3"/>
      <c r="O13" s="3"/>
      <c r="P13" s="3"/>
      <c r="Q13" s="3"/>
      <c r="R13" s="3"/>
      <c r="S13" s="3"/>
      <c r="T13" s="3"/>
      <c r="U13" s="3"/>
      <c r="V13" s="3"/>
      <c r="W13" s="3"/>
      <c r="X13" s="3"/>
      <c r="Y13" s="3"/>
      <c r="Z13" s="3"/>
    </row>
    <row r="14" ht="14.25" customHeight="1">
      <c r="A14" s="52"/>
      <c r="B14" s="95"/>
      <c r="C14" s="95"/>
      <c r="D14" s="95"/>
      <c r="E14" s="95"/>
      <c r="F14" s="95"/>
      <c r="G14" s="95"/>
      <c r="H14" s="95"/>
      <c r="I14" s="53"/>
      <c r="J14" s="3"/>
      <c r="K14" s="3"/>
      <c r="L14" s="3"/>
      <c r="M14" s="3"/>
      <c r="N14" s="3"/>
      <c r="O14" s="3"/>
      <c r="P14" s="3"/>
      <c r="Q14" s="3"/>
      <c r="R14" s="3"/>
      <c r="S14" s="3"/>
      <c r="T14" s="3"/>
      <c r="U14" s="3"/>
      <c r="V14" s="3"/>
      <c r="W14" s="3"/>
      <c r="X14" s="3"/>
      <c r="Y14" s="3"/>
      <c r="Z14" s="3"/>
    </row>
    <row r="15" ht="18.0" customHeight="1">
      <c r="A15" s="121" t="s">
        <v>396</v>
      </c>
      <c r="B15" s="95"/>
      <c r="C15" s="95"/>
      <c r="D15" s="95"/>
      <c r="E15" s="95"/>
      <c r="F15" s="95"/>
      <c r="G15" s="95"/>
      <c r="H15" s="95"/>
      <c r="I15" s="53"/>
      <c r="J15" s="3"/>
      <c r="K15" s="3"/>
      <c r="L15" s="3"/>
      <c r="M15" s="3"/>
      <c r="N15" s="3"/>
      <c r="O15" s="3"/>
      <c r="P15" s="3"/>
      <c r="Q15" s="3"/>
      <c r="R15" s="3"/>
      <c r="S15" s="3"/>
      <c r="T15" s="3"/>
      <c r="U15" s="3"/>
      <c r="V15" s="3"/>
      <c r="W15" s="3"/>
      <c r="X15" s="3"/>
      <c r="Y15" s="3"/>
      <c r="Z15" s="3"/>
    </row>
    <row r="16" ht="42.75" customHeight="1">
      <c r="A16" s="122" t="s">
        <v>397</v>
      </c>
      <c r="B16" s="13"/>
      <c r="C16" s="13"/>
      <c r="D16" s="13"/>
      <c r="E16" s="13"/>
      <c r="F16" s="13"/>
      <c r="G16" s="13"/>
      <c r="H16" s="13"/>
      <c r="I16" s="14"/>
      <c r="J16" s="3"/>
      <c r="K16" s="3"/>
      <c r="L16" s="3"/>
      <c r="M16" s="3"/>
      <c r="N16" s="3"/>
      <c r="O16" s="3"/>
      <c r="P16" s="3"/>
      <c r="Q16" s="3"/>
      <c r="R16" s="3"/>
      <c r="S16" s="3"/>
      <c r="T16" s="3"/>
      <c r="U16" s="3"/>
      <c r="V16" s="3"/>
      <c r="W16" s="3"/>
      <c r="X16" s="3"/>
      <c r="Y16" s="3"/>
      <c r="Z16" s="3"/>
    </row>
    <row r="17" ht="18.0" customHeight="1">
      <c r="A17" s="122" t="s">
        <v>398</v>
      </c>
      <c r="B17" s="13"/>
      <c r="C17" s="13"/>
      <c r="D17" s="13"/>
      <c r="E17" s="13"/>
      <c r="F17" s="13"/>
      <c r="G17" s="13"/>
      <c r="H17" s="13"/>
      <c r="I17" s="14"/>
      <c r="J17" s="3"/>
      <c r="K17" s="3"/>
      <c r="L17" s="3"/>
      <c r="M17" s="3"/>
      <c r="N17" s="3"/>
      <c r="O17" s="3"/>
      <c r="P17" s="3"/>
      <c r="Q17" s="3"/>
      <c r="R17" s="3"/>
      <c r="S17" s="3"/>
      <c r="T17" s="3"/>
      <c r="U17" s="3"/>
      <c r="V17" s="3"/>
      <c r="W17" s="3"/>
      <c r="X17" s="3"/>
      <c r="Y17" s="3"/>
      <c r="Z17" s="3"/>
    </row>
    <row r="18" ht="18.0" customHeight="1">
      <c r="A18" s="122"/>
      <c r="B18" s="13"/>
      <c r="C18" s="13"/>
      <c r="D18" s="13"/>
      <c r="E18" s="13"/>
      <c r="F18" s="13"/>
      <c r="G18" s="13"/>
      <c r="H18" s="13"/>
      <c r="I18" s="14"/>
      <c r="J18" s="3"/>
      <c r="K18" s="3"/>
      <c r="L18" s="3"/>
      <c r="M18" s="3"/>
      <c r="N18" s="3"/>
      <c r="O18" s="3"/>
      <c r="P18" s="3"/>
      <c r="Q18" s="3"/>
      <c r="R18" s="3"/>
      <c r="S18" s="3"/>
      <c r="T18" s="3"/>
      <c r="U18" s="3"/>
      <c r="V18" s="3"/>
      <c r="W18" s="3"/>
      <c r="X18" s="3"/>
      <c r="Y18" s="3"/>
      <c r="Z18" s="3"/>
    </row>
    <row r="19" ht="18.0" customHeight="1">
      <c r="A19" s="121" t="s">
        <v>399</v>
      </c>
      <c r="B19" s="95"/>
      <c r="C19" s="95"/>
      <c r="D19" s="95"/>
      <c r="E19" s="95"/>
      <c r="F19" s="95"/>
      <c r="G19" s="95"/>
      <c r="H19" s="95"/>
      <c r="I19" s="53"/>
      <c r="J19" s="3"/>
      <c r="K19" s="3"/>
      <c r="L19" s="3"/>
      <c r="M19" s="3"/>
      <c r="N19" s="3"/>
      <c r="O19" s="3"/>
      <c r="P19" s="3"/>
      <c r="Q19" s="3"/>
      <c r="R19" s="3"/>
      <c r="S19" s="3"/>
      <c r="T19" s="3"/>
      <c r="U19" s="3"/>
      <c r="V19" s="3"/>
      <c r="W19" s="3"/>
      <c r="X19" s="3"/>
      <c r="Y19" s="3"/>
      <c r="Z19" s="3"/>
    </row>
    <row r="20" ht="46.5" customHeight="1">
      <c r="A20" s="122" t="s">
        <v>400</v>
      </c>
      <c r="B20" s="13"/>
      <c r="C20" s="13"/>
      <c r="D20" s="13"/>
      <c r="E20" s="13"/>
      <c r="F20" s="13"/>
      <c r="G20" s="13"/>
      <c r="H20" s="13"/>
      <c r="I20" s="14"/>
      <c r="J20" s="3"/>
      <c r="K20" s="3"/>
      <c r="L20" s="3"/>
      <c r="M20" s="3"/>
      <c r="N20" s="3"/>
      <c r="O20" s="3"/>
      <c r="P20" s="3"/>
      <c r="Q20" s="3"/>
      <c r="R20" s="3"/>
      <c r="S20" s="3"/>
      <c r="T20" s="3"/>
      <c r="U20" s="3"/>
      <c r="V20" s="3"/>
      <c r="W20" s="3"/>
      <c r="X20" s="3"/>
      <c r="Y20" s="3"/>
      <c r="Z20" s="3"/>
    </row>
    <row r="21" ht="18.0" customHeight="1">
      <c r="A21" s="122" t="s">
        <v>401</v>
      </c>
      <c r="B21" s="13"/>
      <c r="C21" s="13"/>
      <c r="D21" s="13"/>
      <c r="E21" s="13"/>
      <c r="F21" s="13"/>
      <c r="G21" s="13"/>
      <c r="H21" s="13"/>
      <c r="I21" s="14"/>
      <c r="J21" s="3"/>
      <c r="K21" s="3"/>
      <c r="L21" s="3"/>
      <c r="M21" s="3"/>
      <c r="N21" s="3"/>
      <c r="O21" s="3"/>
      <c r="P21" s="3"/>
      <c r="Q21" s="3"/>
      <c r="R21" s="3"/>
      <c r="S21" s="3"/>
      <c r="T21" s="3"/>
      <c r="U21" s="3"/>
      <c r="V21" s="3"/>
      <c r="W21" s="3"/>
      <c r="X21" s="3"/>
      <c r="Y21" s="3"/>
      <c r="Z21" s="3"/>
    </row>
    <row r="22" ht="18.0" customHeight="1">
      <c r="A22" s="122"/>
      <c r="B22" s="13"/>
      <c r="C22" s="13"/>
      <c r="D22" s="13"/>
      <c r="E22" s="13"/>
      <c r="F22" s="13"/>
      <c r="G22" s="13"/>
      <c r="H22" s="13"/>
      <c r="I22" s="14"/>
      <c r="J22" s="3"/>
      <c r="K22" s="3"/>
      <c r="L22" s="3"/>
      <c r="M22" s="3"/>
      <c r="N22" s="3"/>
      <c r="O22" s="3"/>
      <c r="P22" s="3"/>
      <c r="Q22" s="3"/>
      <c r="R22" s="3"/>
      <c r="S22" s="3"/>
      <c r="T22" s="3"/>
      <c r="U22" s="3"/>
      <c r="V22" s="3"/>
      <c r="W22" s="3"/>
      <c r="X22" s="3"/>
      <c r="Y22" s="3"/>
      <c r="Z22" s="3"/>
    </row>
    <row r="23" ht="18.0" customHeight="1">
      <c r="A23" s="121" t="s">
        <v>402</v>
      </c>
      <c r="B23" s="95"/>
      <c r="C23" s="95"/>
      <c r="D23" s="95"/>
      <c r="E23" s="95"/>
      <c r="F23" s="95"/>
      <c r="G23" s="95"/>
      <c r="H23" s="95"/>
      <c r="I23" s="53"/>
      <c r="J23" s="3"/>
      <c r="K23" s="3"/>
      <c r="L23" s="3"/>
      <c r="M23" s="3"/>
      <c r="N23" s="3"/>
      <c r="O23" s="3"/>
      <c r="P23" s="3"/>
      <c r="Q23" s="3"/>
      <c r="R23" s="3"/>
      <c r="S23" s="3"/>
      <c r="T23" s="3"/>
      <c r="U23" s="3"/>
      <c r="V23" s="3"/>
      <c r="W23" s="3"/>
      <c r="X23" s="3"/>
      <c r="Y23" s="3"/>
      <c r="Z23" s="3"/>
    </row>
    <row r="24" ht="33.75" customHeight="1">
      <c r="A24" s="122" t="s">
        <v>403</v>
      </c>
      <c r="B24" s="13"/>
      <c r="C24" s="13"/>
      <c r="D24" s="13"/>
      <c r="E24" s="13"/>
      <c r="F24" s="13"/>
      <c r="G24" s="13"/>
      <c r="H24" s="13"/>
      <c r="I24" s="14"/>
      <c r="J24" s="3"/>
      <c r="K24" s="3"/>
      <c r="L24" s="3"/>
      <c r="M24" s="3"/>
      <c r="N24" s="3"/>
      <c r="O24" s="3"/>
      <c r="P24" s="3"/>
      <c r="Q24" s="3"/>
      <c r="R24" s="3"/>
      <c r="S24" s="3"/>
      <c r="T24" s="3"/>
      <c r="U24" s="3"/>
      <c r="V24" s="3"/>
      <c r="W24" s="3"/>
      <c r="X24" s="3"/>
      <c r="Y24" s="3"/>
      <c r="Z24" s="3"/>
    </row>
    <row r="25" ht="18.0" customHeight="1">
      <c r="A25" s="122" t="s">
        <v>401</v>
      </c>
      <c r="B25" s="13"/>
      <c r="C25" s="13"/>
      <c r="D25" s="13"/>
      <c r="E25" s="13"/>
      <c r="F25" s="13"/>
      <c r="G25" s="13"/>
      <c r="H25" s="13"/>
      <c r="I25" s="14"/>
      <c r="J25" s="3"/>
      <c r="K25" s="3"/>
      <c r="L25" s="3"/>
      <c r="M25" s="3"/>
      <c r="N25" s="3"/>
      <c r="O25" s="3"/>
      <c r="P25" s="3"/>
      <c r="Q25" s="3"/>
      <c r="R25" s="3"/>
      <c r="S25" s="3"/>
      <c r="T25" s="3"/>
      <c r="U25" s="3"/>
      <c r="V25" s="3"/>
      <c r="W25" s="3"/>
      <c r="X25" s="3"/>
      <c r="Y25" s="3"/>
      <c r="Z25" s="3"/>
    </row>
    <row r="26" ht="18.0" customHeight="1">
      <c r="A26" s="181"/>
      <c r="B26" s="13"/>
      <c r="C26" s="13"/>
      <c r="D26" s="13"/>
      <c r="E26" s="13"/>
      <c r="F26" s="13"/>
      <c r="G26" s="13"/>
      <c r="H26" s="13"/>
      <c r="I26" s="14"/>
      <c r="J26" s="3"/>
      <c r="K26" s="3"/>
      <c r="L26" s="3"/>
      <c r="M26" s="3"/>
      <c r="N26" s="3"/>
      <c r="O26" s="3"/>
      <c r="P26" s="3"/>
      <c r="Q26" s="3"/>
      <c r="R26" s="3"/>
      <c r="S26" s="3"/>
      <c r="T26" s="3"/>
      <c r="U26" s="3"/>
      <c r="V26" s="3"/>
      <c r="W26" s="3"/>
      <c r="X26" s="3"/>
      <c r="Y26" s="3"/>
      <c r="Z26" s="3"/>
    </row>
    <row r="27" ht="14.25" customHeight="1">
      <c r="A27" s="125" t="s">
        <v>92</v>
      </c>
      <c r="B27" s="61"/>
      <c r="C27" s="61"/>
      <c r="D27" s="61"/>
      <c r="E27" s="61"/>
      <c r="F27" s="61"/>
      <c r="G27" s="61"/>
      <c r="H27" s="61"/>
      <c r="I27" s="62"/>
      <c r="J27" s="3"/>
      <c r="K27" s="3"/>
      <c r="L27" s="3"/>
      <c r="M27" s="3"/>
      <c r="N27" s="3"/>
      <c r="O27" s="3"/>
      <c r="P27" s="3"/>
      <c r="Q27" s="3"/>
      <c r="R27" s="3"/>
      <c r="S27" s="3"/>
      <c r="T27" s="3"/>
      <c r="U27" s="3"/>
      <c r="V27" s="3"/>
      <c r="W27" s="3"/>
      <c r="X27" s="3"/>
      <c r="Y27" s="3"/>
      <c r="Z27" s="3"/>
    </row>
    <row r="28" ht="14.25" customHeight="1">
      <c r="A28" s="126" t="s">
        <v>93</v>
      </c>
      <c r="B28" s="13"/>
      <c r="C28" s="14"/>
      <c r="D28" s="126" t="s">
        <v>94</v>
      </c>
      <c r="E28" s="14"/>
      <c r="F28" s="126" t="s">
        <v>95</v>
      </c>
      <c r="G28" s="14"/>
      <c r="H28" s="127" t="s">
        <v>96</v>
      </c>
      <c r="I28" s="127" t="s">
        <v>97</v>
      </c>
      <c r="J28" s="3"/>
      <c r="K28" s="3"/>
      <c r="L28" s="3"/>
      <c r="M28" s="3"/>
      <c r="N28" s="3"/>
      <c r="O28" s="3"/>
      <c r="P28" s="3"/>
      <c r="Q28" s="3"/>
      <c r="R28" s="3"/>
      <c r="S28" s="3"/>
      <c r="T28" s="3"/>
      <c r="U28" s="3"/>
      <c r="V28" s="3"/>
      <c r="W28" s="3"/>
      <c r="X28" s="3"/>
      <c r="Y28" s="3"/>
      <c r="Z28" s="3"/>
    </row>
    <row r="29" ht="66.0" customHeight="1">
      <c r="A29" s="128" t="s">
        <v>404</v>
      </c>
      <c r="B29" s="129"/>
      <c r="C29" s="130"/>
      <c r="D29" s="132" t="s">
        <v>405</v>
      </c>
      <c r="E29" s="130"/>
      <c r="F29" s="132" t="s">
        <v>406</v>
      </c>
      <c r="G29" s="130"/>
      <c r="H29" s="132" t="s">
        <v>407</v>
      </c>
      <c r="I29" s="133">
        <v>20.0</v>
      </c>
      <c r="J29" s="3"/>
      <c r="K29" s="3"/>
      <c r="L29" s="3"/>
      <c r="M29" s="3"/>
      <c r="N29" s="3"/>
      <c r="O29" s="3"/>
      <c r="P29" s="3"/>
      <c r="Q29" s="3"/>
      <c r="R29" s="3"/>
      <c r="S29" s="3"/>
      <c r="T29" s="3"/>
      <c r="U29" s="3"/>
      <c r="V29" s="3"/>
      <c r="W29" s="3"/>
      <c r="X29" s="3"/>
      <c r="Y29" s="3"/>
      <c r="Z29" s="3"/>
    </row>
    <row r="30" ht="94.5" customHeight="1">
      <c r="A30" s="200" t="s">
        <v>356</v>
      </c>
      <c r="B30" s="13"/>
      <c r="C30" s="14"/>
      <c r="D30" s="200" t="s">
        <v>408</v>
      </c>
      <c r="E30" s="14"/>
      <c r="F30" s="200" t="s">
        <v>409</v>
      </c>
      <c r="G30" s="14"/>
      <c r="H30" s="186" t="s">
        <v>410</v>
      </c>
      <c r="I30" s="171">
        <v>20.0</v>
      </c>
      <c r="J30" s="3"/>
      <c r="K30" s="3"/>
      <c r="L30" s="3"/>
      <c r="M30" s="3"/>
      <c r="N30" s="3"/>
      <c r="O30" s="3"/>
      <c r="P30" s="3"/>
      <c r="Q30" s="3"/>
      <c r="R30" s="3"/>
      <c r="S30" s="3"/>
      <c r="T30" s="3"/>
      <c r="U30" s="3"/>
      <c r="V30" s="3"/>
      <c r="W30" s="3"/>
      <c r="X30" s="3"/>
      <c r="Y30" s="3"/>
      <c r="Z30" s="3"/>
    </row>
    <row r="31" ht="105.75" customHeight="1">
      <c r="A31" s="210" t="s">
        <v>411</v>
      </c>
      <c r="B31" s="13"/>
      <c r="C31" s="14"/>
      <c r="D31" s="200" t="s">
        <v>412</v>
      </c>
      <c r="E31" s="14"/>
      <c r="F31" s="200" t="s">
        <v>413</v>
      </c>
      <c r="G31" s="14"/>
      <c r="H31" s="186" t="s">
        <v>414</v>
      </c>
      <c r="I31" s="171">
        <v>20.0</v>
      </c>
      <c r="J31" s="3"/>
      <c r="K31" s="3"/>
      <c r="L31" s="3"/>
      <c r="M31" s="3"/>
      <c r="N31" s="3"/>
      <c r="O31" s="3"/>
      <c r="P31" s="3"/>
      <c r="Q31" s="3"/>
      <c r="R31" s="3"/>
      <c r="S31" s="3"/>
      <c r="T31" s="3"/>
      <c r="U31" s="3"/>
      <c r="V31" s="3"/>
      <c r="W31" s="3"/>
      <c r="X31" s="3"/>
      <c r="Y31" s="3"/>
      <c r="Z31" s="3"/>
    </row>
    <row r="32" ht="94.5" customHeight="1">
      <c r="A32" s="200" t="s">
        <v>415</v>
      </c>
      <c r="B32" s="13"/>
      <c r="C32" s="14"/>
      <c r="D32" s="200" t="s">
        <v>416</v>
      </c>
      <c r="E32" s="14"/>
      <c r="F32" s="200" t="s">
        <v>417</v>
      </c>
      <c r="G32" s="14"/>
      <c r="H32" s="186" t="s">
        <v>254</v>
      </c>
      <c r="I32" s="133">
        <v>15.0</v>
      </c>
      <c r="J32" s="3"/>
      <c r="K32" s="3"/>
      <c r="L32" s="3"/>
      <c r="M32" s="3"/>
      <c r="N32" s="3"/>
      <c r="O32" s="3"/>
      <c r="P32" s="3"/>
      <c r="Q32" s="3"/>
      <c r="R32" s="3"/>
      <c r="S32" s="3"/>
      <c r="T32" s="3"/>
      <c r="U32" s="3"/>
      <c r="V32" s="3"/>
      <c r="W32" s="3"/>
      <c r="X32" s="3"/>
      <c r="Y32" s="3"/>
      <c r="Z32" s="3"/>
    </row>
    <row r="33" ht="52.5" customHeight="1">
      <c r="A33" s="132" t="s">
        <v>116</v>
      </c>
      <c r="B33" s="129"/>
      <c r="C33" s="130"/>
      <c r="D33" s="132" t="s">
        <v>117</v>
      </c>
      <c r="E33" s="130"/>
      <c r="F33" s="132" t="s">
        <v>118</v>
      </c>
      <c r="G33" s="130"/>
      <c r="H33" s="132" t="s">
        <v>119</v>
      </c>
      <c r="I33" s="133">
        <v>10.0</v>
      </c>
      <c r="J33" s="3"/>
      <c r="K33" s="3"/>
      <c r="L33" s="3"/>
      <c r="M33" s="3"/>
      <c r="N33" s="3"/>
      <c r="O33" s="3"/>
      <c r="P33" s="3"/>
      <c r="Q33" s="3"/>
      <c r="R33" s="3"/>
      <c r="S33" s="3"/>
      <c r="T33" s="3"/>
      <c r="U33" s="3"/>
      <c r="V33" s="3"/>
      <c r="W33" s="3"/>
      <c r="X33" s="3"/>
      <c r="Y33" s="3"/>
      <c r="Z33" s="3"/>
    </row>
    <row r="34" ht="52.5" customHeight="1">
      <c r="A34" s="132" t="s">
        <v>120</v>
      </c>
      <c r="B34" s="129"/>
      <c r="C34" s="130"/>
      <c r="D34" s="132" t="s">
        <v>121</v>
      </c>
      <c r="E34" s="130"/>
      <c r="F34" s="132" t="s">
        <v>122</v>
      </c>
      <c r="G34" s="130"/>
      <c r="H34" s="132" t="s">
        <v>123</v>
      </c>
      <c r="I34" s="133">
        <v>15.0</v>
      </c>
      <c r="J34" s="3">
        <f>I34+I33+I32+I31+I30+I29</f>
        <v>100</v>
      </c>
      <c r="K34" s="3"/>
      <c r="L34" s="3"/>
      <c r="M34" s="3"/>
      <c r="N34" s="3"/>
      <c r="O34" s="3"/>
      <c r="P34" s="3"/>
      <c r="Q34" s="3"/>
      <c r="R34" s="3"/>
      <c r="S34" s="3"/>
      <c r="T34" s="3"/>
      <c r="U34" s="3"/>
      <c r="V34" s="3"/>
      <c r="W34" s="3"/>
      <c r="X34" s="3"/>
      <c r="Y34" s="3"/>
      <c r="Z34" s="3"/>
    </row>
    <row r="35" ht="18.0" customHeight="1">
      <c r="A35" s="134" t="s">
        <v>124</v>
      </c>
      <c r="B35" s="61"/>
      <c r="C35" s="61"/>
      <c r="D35" s="61"/>
      <c r="E35" s="61"/>
      <c r="F35" s="61"/>
      <c r="G35" s="61"/>
      <c r="H35" s="61"/>
      <c r="I35" s="62"/>
      <c r="J35" s="3"/>
      <c r="K35" s="3"/>
      <c r="L35" s="3"/>
      <c r="M35" s="3"/>
      <c r="N35" s="3"/>
      <c r="O35" s="3"/>
      <c r="P35" s="3"/>
      <c r="Q35" s="3"/>
      <c r="R35" s="3"/>
      <c r="S35" s="3"/>
      <c r="T35" s="3"/>
      <c r="U35" s="3"/>
      <c r="V35" s="3"/>
      <c r="W35" s="3"/>
      <c r="X35" s="3"/>
      <c r="Y35" s="3"/>
      <c r="Z35" s="3"/>
    </row>
    <row r="36" ht="18.0" customHeight="1">
      <c r="A36" s="135" t="s">
        <v>125</v>
      </c>
      <c r="B36" s="129"/>
      <c r="C36" s="129"/>
      <c r="D36" s="129"/>
      <c r="E36" s="129"/>
      <c r="F36" s="130"/>
      <c r="G36" s="136" t="s">
        <v>126</v>
      </c>
      <c r="H36" s="61"/>
      <c r="I36" s="137"/>
      <c r="J36" s="3"/>
      <c r="K36" s="3"/>
      <c r="L36" s="3"/>
      <c r="M36" s="3"/>
      <c r="N36" s="3"/>
      <c r="O36" s="3"/>
      <c r="P36" s="3"/>
      <c r="Q36" s="3"/>
      <c r="R36" s="3"/>
      <c r="S36" s="3"/>
      <c r="T36" s="3"/>
      <c r="U36" s="3"/>
      <c r="V36" s="3"/>
      <c r="W36" s="3"/>
      <c r="X36" s="3"/>
      <c r="Y36" s="3"/>
      <c r="Z36" s="3"/>
    </row>
    <row r="37" ht="18.0" customHeight="1">
      <c r="A37" s="138" t="s">
        <v>63</v>
      </c>
      <c r="B37" s="129"/>
      <c r="C37" s="129"/>
      <c r="D37" s="129"/>
      <c r="E37" s="129"/>
      <c r="F37" s="139"/>
      <c r="G37" s="140" t="s">
        <v>418</v>
      </c>
      <c r="H37" s="129"/>
      <c r="I37" s="130"/>
      <c r="J37" s="3"/>
      <c r="K37" s="3"/>
      <c r="L37" s="3"/>
      <c r="M37" s="3"/>
      <c r="N37" s="3"/>
      <c r="O37" s="3"/>
      <c r="P37" s="3"/>
      <c r="Q37" s="3"/>
      <c r="R37" s="3"/>
      <c r="S37" s="3"/>
      <c r="T37" s="3"/>
      <c r="U37" s="3"/>
      <c r="V37" s="3"/>
      <c r="W37" s="3"/>
      <c r="X37" s="3"/>
      <c r="Y37" s="3"/>
      <c r="Z37" s="3"/>
    </row>
    <row r="38" ht="18.0" customHeight="1">
      <c r="A38" s="138" t="s">
        <v>73</v>
      </c>
      <c r="B38" s="129"/>
      <c r="C38" s="129"/>
      <c r="D38" s="129"/>
      <c r="E38" s="129"/>
      <c r="F38" s="139"/>
      <c r="G38" s="140" t="s">
        <v>419</v>
      </c>
      <c r="H38" s="129"/>
      <c r="I38" s="130"/>
      <c r="J38" s="3"/>
      <c r="K38" s="3"/>
      <c r="L38" s="3"/>
      <c r="M38" s="3"/>
      <c r="N38" s="3"/>
      <c r="O38" s="3"/>
      <c r="P38" s="3"/>
      <c r="Q38" s="3"/>
      <c r="R38" s="3"/>
      <c r="S38" s="3"/>
      <c r="T38" s="3"/>
      <c r="U38" s="3"/>
      <c r="V38" s="3"/>
      <c r="W38" s="3"/>
      <c r="X38" s="3"/>
      <c r="Y38" s="3"/>
      <c r="Z38" s="3"/>
    </row>
    <row r="39" ht="18.0" customHeight="1">
      <c r="A39" s="138" t="s">
        <v>71</v>
      </c>
      <c r="B39" s="129"/>
      <c r="C39" s="129"/>
      <c r="D39" s="129"/>
      <c r="E39" s="129"/>
      <c r="F39" s="139"/>
      <c r="G39" s="140" t="s">
        <v>420</v>
      </c>
      <c r="H39" s="129"/>
      <c r="I39" s="130"/>
      <c r="J39" s="3"/>
      <c r="K39" s="3"/>
      <c r="L39" s="3"/>
      <c r="M39" s="3"/>
      <c r="N39" s="3"/>
      <c r="O39" s="3"/>
      <c r="P39" s="3"/>
      <c r="Q39" s="3"/>
      <c r="R39" s="3"/>
      <c r="S39" s="3"/>
      <c r="T39" s="3"/>
      <c r="U39" s="3"/>
      <c r="V39" s="3"/>
      <c r="W39" s="3"/>
      <c r="X39" s="3"/>
      <c r="Y39" s="3"/>
      <c r="Z39" s="3"/>
    </row>
    <row r="40" ht="18.0" customHeight="1">
      <c r="A40" s="138" t="s">
        <v>66</v>
      </c>
      <c r="B40" s="129"/>
      <c r="C40" s="129"/>
      <c r="D40" s="129"/>
      <c r="E40" s="129"/>
      <c r="F40" s="139"/>
      <c r="G40" s="140" t="s">
        <v>421</v>
      </c>
      <c r="H40" s="129"/>
      <c r="I40" s="130"/>
      <c r="J40" s="3"/>
      <c r="K40" s="3"/>
      <c r="L40" s="3"/>
      <c r="M40" s="3"/>
      <c r="N40" s="3"/>
      <c r="O40" s="3"/>
      <c r="P40" s="3"/>
      <c r="Q40" s="3"/>
      <c r="R40" s="3"/>
      <c r="S40" s="3"/>
      <c r="T40" s="3"/>
      <c r="U40" s="3"/>
      <c r="V40" s="3"/>
      <c r="W40" s="3"/>
      <c r="X40" s="3"/>
      <c r="Y40" s="3"/>
      <c r="Z40" s="3"/>
    </row>
    <row r="41" ht="14.25" customHeight="1">
      <c r="A41" s="142" t="s">
        <v>130</v>
      </c>
      <c r="B41" s="143"/>
      <c r="C41" s="143"/>
      <c r="D41" s="143"/>
      <c r="E41" s="143"/>
      <c r="F41" s="143"/>
      <c r="G41" s="143"/>
      <c r="H41" s="143"/>
      <c r="I41" s="144"/>
      <c r="J41" s="3"/>
      <c r="K41" s="3"/>
      <c r="L41" s="3"/>
      <c r="M41" s="3"/>
      <c r="N41" s="3"/>
      <c r="O41" s="3"/>
      <c r="P41" s="3"/>
      <c r="Q41" s="3"/>
      <c r="R41" s="3"/>
      <c r="S41" s="3"/>
      <c r="T41" s="3"/>
      <c r="U41" s="3"/>
      <c r="V41" s="3"/>
      <c r="W41" s="3"/>
      <c r="X41" s="3"/>
      <c r="Y41" s="3"/>
      <c r="Z41" s="3"/>
    </row>
    <row r="42" ht="18.0" customHeight="1">
      <c r="A42" s="126" t="s">
        <v>131</v>
      </c>
      <c r="B42" s="13"/>
      <c r="C42" s="13"/>
      <c r="D42" s="13"/>
      <c r="E42" s="13"/>
      <c r="F42" s="13"/>
      <c r="G42" s="13"/>
      <c r="H42" s="13"/>
      <c r="I42" s="14"/>
      <c r="J42" s="3"/>
      <c r="K42" s="3"/>
      <c r="L42" s="3"/>
      <c r="M42" s="3"/>
      <c r="N42" s="3"/>
      <c r="O42" s="3"/>
      <c r="P42" s="3"/>
      <c r="Q42" s="3"/>
      <c r="R42" s="3"/>
      <c r="S42" s="3"/>
      <c r="T42" s="3"/>
      <c r="U42" s="3"/>
      <c r="V42" s="3"/>
      <c r="W42" s="3"/>
      <c r="X42" s="3"/>
      <c r="Y42" s="3"/>
      <c r="Z42" s="3"/>
    </row>
    <row r="43" ht="18.0" customHeight="1">
      <c r="A43" s="145" t="s">
        <v>132</v>
      </c>
      <c r="B43" s="78"/>
      <c r="C43" s="78"/>
      <c r="D43" s="79"/>
      <c r="E43" s="145" t="s">
        <v>133</v>
      </c>
      <c r="F43" s="78"/>
      <c r="G43" s="78"/>
      <c r="H43" s="78"/>
      <c r="I43" s="127" t="s">
        <v>134</v>
      </c>
      <c r="J43" s="3"/>
      <c r="K43" s="3"/>
      <c r="L43" s="3"/>
      <c r="M43" s="3"/>
      <c r="N43" s="3"/>
      <c r="O43" s="3"/>
      <c r="P43" s="3"/>
      <c r="Q43" s="3"/>
      <c r="R43" s="3"/>
      <c r="S43" s="3"/>
      <c r="T43" s="3"/>
      <c r="U43" s="3"/>
      <c r="V43" s="3"/>
      <c r="W43" s="3"/>
      <c r="X43" s="3"/>
      <c r="Y43" s="3"/>
      <c r="Z43" s="3"/>
    </row>
    <row r="44" ht="37.5" customHeight="1">
      <c r="A44" s="193" t="s">
        <v>421</v>
      </c>
      <c r="B44" s="13"/>
      <c r="C44" s="13"/>
      <c r="D44" s="14"/>
      <c r="E44" s="226" t="s">
        <v>422</v>
      </c>
      <c r="F44" s="13"/>
      <c r="G44" s="13"/>
      <c r="H44" s="14"/>
      <c r="I44" s="224" t="s">
        <v>423</v>
      </c>
      <c r="J44" s="3"/>
      <c r="K44" s="3"/>
      <c r="L44" s="3"/>
      <c r="M44" s="3"/>
      <c r="N44" s="3"/>
      <c r="O44" s="3"/>
      <c r="P44" s="3"/>
      <c r="Q44" s="3"/>
      <c r="R44" s="3"/>
      <c r="S44" s="3"/>
      <c r="T44" s="3"/>
      <c r="U44" s="3"/>
      <c r="V44" s="3"/>
      <c r="W44" s="3"/>
      <c r="X44" s="3"/>
      <c r="Y44" s="3"/>
      <c r="Z44" s="3"/>
    </row>
    <row r="45" ht="45.0" customHeight="1">
      <c r="A45" s="193" t="s">
        <v>424</v>
      </c>
      <c r="B45" s="13"/>
      <c r="C45" s="13"/>
      <c r="D45" s="14"/>
      <c r="E45" s="201" t="s">
        <v>425</v>
      </c>
      <c r="F45" s="129"/>
      <c r="G45" s="129"/>
      <c r="H45" s="151"/>
      <c r="I45" s="133" t="s">
        <v>426</v>
      </c>
      <c r="J45" s="3"/>
      <c r="K45" s="3"/>
      <c r="L45" s="3"/>
      <c r="M45" s="3"/>
      <c r="N45" s="3"/>
      <c r="O45" s="3"/>
      <c r="P45" s="3"/>
      <c r="Q45" s="3"/>
      <c r="R45" s="3"/>
      <c r="S45" s="3"/>
      <c r="T45" s="3"/>
      <c r="U45" s="3"/>
      <c r="V45" s="3"/>
      <c r="W45" s="3"/>
      <c r="X45" s="3"/>
      <c r="Y45" s="3"/>
      <c r="Z45" s="3"/>
    </row>
    <row r="46" ht="15.0" customHeight="1">
      <c r="A46" s="227"/>
      <c r="B46" s="129"/>
      <c r="C46" s="129"/>
      <c r="D46" s="130"/>
      <c r="E46" s="227"/>
      <c r="F46" s="129"/>
      <c r="G46" s="129"/>
      <c r="H46" s="129"/>
      <c r="I46" s="127"/>
      <c r="J46" s="109"/>
      <c r="K46" s="109"/>
      <c r="L46" s="109"/>
      <c r="M46" s="109"/>
      <c r="N46" s="109"/>
      <c r="O46" s="109"/>
      <c r="P46" s="109"/>
      <c r="Q46" s="109"/>
      <c r="R46" s="109"/>
      <c r="S46" s="109"/>
      <c r="T46" s="109"/>
      <c r="U46" s="109"/>
      <c r="V46" s="109"/>
      <c r="W46" s="109"/>
      <c r="X46" s="109"/>
      <c r="Y46" s="109"/>
      <c r="Z46" s="109"/>
    </row>
    <row r="47" ht="15.75" customHeight="1">
      <c r="A47" s="142" t="s">
        <v>206</v>
      </c>
      <c r="B47" s="143"/>
      <c r="C47" s="143"/>
      <c r="D47" s="143"/>
      <c r="E47" s="143"/>
      <c r="F47" s="143"/>
      <c r="G47" s="143"/>
      <c r="H47" s="143"/>
      <c r="I47" s="144"/>
      <c r="J47" s="109"/>
      <c r="K47" s="109"/>
      <c r="L47" s="109"/>
      <c r="M47" s="109"/>
      <c r="N47" s="109"/>
      <c r="O47" s="109"/>
      <c r="P47" s="109"/>
      <c r="Q47" s="109"/>
      <c r="R47" s="109"/>
      <c r="S47" s="109"/>
      <c r="T47" s="109"/>
      <c r="U47" s="109"/>
      <c r="V47" s="109"/>
      <c r="W47" s="109"/>
      <c r="X47" s="109"/>
      <c r="Y47" s="109"/>
      <c r="Z47" s="109"/>
    </row>
    <row r="48" ht="18.0" customHeight="1">
      <c r="A48" s="192" t="s">
        <v>207</v>
      </c>
      <c r="B48" s="13"/>
      <c r="C48" s="13"/>
      <c r="D48" s="13"/>
      <c r="E48" s="13"/>
      <c r="F48" s="13"/>
      <c r="G48" s="13"/>
      <c r="H48" s="13"/>
      <c r="I48" s="14"/>
      <c r="J48" s="109"/>
      <c r="K48" s="109"/>
      <c r="L48" s="109"/>
      <c r="M48" s="109"/>
      <c r="N48" s="109"/>
      <c r="O48" s="109"/>
      <c r="P48" s="109"/>
      <c r="Q48" s="109"/>
      <c r="R48" s="109"/>
      <c r="S48" s="109"/>
      <c r="T48" s="109"/>
      <c r="U48" s="109"/>
      <c r="V48" s="109"/>
      <c r="W48" s="109"/>
      <c r="X48" s="109"/>
      <c r="Y48" s="109"/>
      <c r="Z48" s="109"/>
    </row>
    <row r="49" ht="18.0" customHeight="1">
      <c r="A49" s="126" t="s">
        <v>132</v>
      </c>
      <c r="B49" s="13"/>
      <c r="C49" s="13"/>
      <c r="D49" s="14"/>
      <c r="E49" s="126" t="s">
        <v>142</v>
      </c>
      <c r="F49" s="13"/>
      <c r="G49" s="13"/>
      <c r="H49" s="14"/>
      <c r="I49" s="127" t="s">
        <v>134</v>
      </c>
      <c r="J49" s="109"/>
      <c r="K49" s="109"/>
      <c r="L49" s="109"/>
      <c r="M49" s="109"/>
      <c r="N49" s="109"/>
      <c r="O49" s="109"/>
      <c r="P49" s="109"/>
      <c r="Q49" s="109"/>
      <c r="R49" s="109"/>
      <c r="S49" s="109"/>
      <c r="T49" s="109"/>
      <c r="U49" s="109"/>
      <c r="V49" s="109"/>
      <c r="W49" s="109"/>
      <c r="X49" s="109"/>
      <c r="Y49" s="109"/>
      <c r="Z49" s="109"/>
    </row>
    <row r="50" ht="18.0" customHeight="1">
      <c r="A50" s="153" t="s">
        <v>427</v>
      </c>
      <c r="B50" s="13"/>
      <c r="C50" s="13"/>
      <c r="D50" s="14"/>
      <c r="E50" s="228" t="s">
        <v>428</v>
      </c>
      <c r="F50" s="13"/>
      <c r="G50" s="13"/>
      <c r="H50" s="14"/>
      <c r="I50" s="205" t="s">
        <v>429</v>
      </c>
      <c r="J50" s="3"/>
      <c r="K50" s="3"/>
      <c r="L50" s="3"/>
      <c r="M50" s="3"/>
      <c r="N50" s="3"/>
      <c r="O50" s="3"/>
      <c r="P50" s="3"/>
      <c r="Q50" s="3"/>
      <c r="R50" s="3"/>
      <c r="S50" s="3"/>
      <c r="T50" s="3"/>
      <c r="U50" s="3"/>
      <c r="V50" s="3"/>
      <c r="W50" s="3"/>
      <c r="X50" s="3"/>
      <c r="Y50" s="3"/>
      <c r="Z50" s="3"/>
    </row>
    <row r="51" ht="18.0" customHeight="1">
      <c r="A51" s="153" t="s">
        <v>430</v>
      </c>
      <c r="B51" s="13"/>
      <c r="C51" s="13"/>
      <c r="D51" s="14"/>
      <c r="E51" s="228" t="s">
        <v>431</v>
      </c>
      <c r="F51" s="13"/>
      <c r="G51" s="13"/>
      <c r="H51" s="14"/>
      <c r="I51" s="229" t="s">
        <v>432</v>
      </c>
      <c r="J51" s="3"/>
      <c r="K51" s="3"/>
      <c r="L51" s="3"/>
      <c r="M51" s="3"/>
      <c r="N51" s="3"/>
      <c r="O51" s="3"/>
      <c r="P51" s="3"/>
      <c r="Q51" s="3"/>
      <c r="R51" s="3"/>
      <c r="S51" s="3"/>
      <c r="T51" s="3"/>
      <c r="U51" s="3"/>
      <c r="V51" s="3"/>
      <c r="W51" s="3"/>
      <c r="X51" s="3"/>
      <c r="Y51" s="3"/>
      <c r="Z51" s="3"/>
    </row>
    <row r="52" ht="18.0" customHeight="1">
      <c r="A52" s="153" t="s">
        <v>433</v>
      </c>
      <c r="B52" s="13"/>
      <c r="C52" s="13"/>
      <c r="D52" s="14"/>
      <c r="E52" s="228" t="s">
        <v>434</v>
      </c>
      <c r="F52" s="13"/>
      <c r="G52" s="13"/>
      <c r="H52" s="14"/>
      <c r="I52" s="229" t="s">
        <v>435</v>
      </c>
      <c r="J52" s="3"/>
      <c r="K52" s="3"/>
      <c r="L52" s="3"/>
      <c r="M52" s="3"/>
      <c r="N52" s="3"/>
      <c r="O52" s="3"/>
      <c r="P52" s="3"/>
      <c r="Q52" s="3"/>
      <c r="R52" s="3"/>
      <c r="S52" s="3"/>
      <c r="T52" s="3"/>
      <c r="U52" s="3"/>
      <c r="V52" s="3"/>
      <c r="W52" s="3"/>
      <c r="X52" s="3"/>
      <c r="Y52" s="3"/>
      <c r="Z52" s="3"/>
    </row>
    <row r="53" ht="14.25" customHeight="1">
      <c r="A53" s="153" t="s">
        <v>436</v>
      </c>
      <c r="B53" s="13"/>
      <c r="C53" s="13"/>
      <c r="D53" s="14"/>
      <c r="E53" s="230" t="s">
        <v>437</v>
      </c>
      <c r="F53" s="155"/>
      <c r="G53" s="155"/>
      <c r="H53" s="156"/>
      <c r="I53" s="229" t="s">
        <v>438</v>
      </c>
      <c r="J53" s="3"/>
      <c r="K53" s="3"/>
      <c r="L53" s="3"/>
      <c r="M53" s="3"/>
      <c r="N53" s="3"/>
      <c r="O53" s="3"/>
      <c r="P53" s="3"/>
      <c r="Q53" s="3"/>
      <c r="R53" s="3"/>
      <c r="S53" s="3"/>
      <c r="T53" s="3"/>
      <c r="U53" s="3"/>
      <c r="V53" s="3"/>
      <c r="W53" s="3"/>
      <c r="X53" s="3"/>
      <c r="Y53" s="3"/>
      <c r="Z53" s="3"/>
    </row>
    <row r="54" ht="31.5" customHeight="1">
      <c r="A54" s="153" t="s">
        <v>439</v>
      </c>
      <c r="B54" s="13"/>
      <c r="C54" s="13"/>
      <c r="D54" s="14"/>
      <c r="E54" s="211" t="s">
        <v>440</v>
      </c>
      <c r="F54" s="129"/>
      <c r="G54" s="129"/>
      <c r="H54" s="151"/>
      <c r="I54" s="231" t="s">
        <v>441</v>
      </c>
      <c r="J54" s="3"/>
      <c r="K54" s="3"/>
      <c r="L54" s="3"/>
      <c r="M54" s="3"/>
      <c r="N54" s="3"/>
      <c r="O54" s="3"/>
      <c r="P54" s="3"/>
      <c r="Q54" s="3"/>
      <c r="R54" s="3"/>
      <c r="S54" s="3"/>
      <c r="T54" s="3"/>
      <c r="U54" s="3"/>
      <c r="V54" s="3"/>
      <c r="W54" s="3"/>
      <c r="X54" s="3"/>
      <c r="Y54" s="3"/>
      <c r="Z54" s="3"/>
    </row>
    <row r="55" ht="18.0" customHeight="1">
      <c r="A55" s="164" t="s">
        <v>153</v>
      </c>
      <c r="B55" s="13"/>
      <c r="C55" s="13"/>
      <c r="D55" s="13"/>
      <c r="E55" s="13"/>
      <c r="F55" s="13"/>
      <c r="G55" s="13"/>
      <c r="H55" s="13"/>
      <c r="I55" s="14"/>
      <c r="J55" s="3"/>
      <c r="K55" s="3"/>
      <c r="L55" s="3"/>
      <c r="M55" s="3"/>
      <c r="N55" s="3"/>
      <c r="O55" s="3"/>
      <c r="P55" s="3"/>
      <c r="Q55" s="3"/>
      <c r="R55" s="3"/>
      <c r="S55" s="3"/>
      <c r="T55" s="3"/>
      <c r="U55" s="3"/>
      <c r="V55" s="3"/>
      <c r="W55" s="3"/>
      <c r="X55" s="3"/>
      <c r="Y55" s="3"/>
      <c r="Z55" s="3"/>
    </row>
    <row r="56" ht="34.5" customHeight="1">
      <c r="A56" s="165" t="s">
        <v>154</v>
      </c>
      <c r="B56" s="16"/>
      <c r="C56" s="16"/>
      <c r="D56" s="16"/>
      <c r="E56" s="16"/>
      <c r="F56" s="16"/>
      <c r="G56" s="17"/>
      <c r="H56" s="166" t="s">
        <v>155</v>
      </c>
      <c r="I56" s="14"/>
      <c r="J56" s="3"/>
      <c r="K56" s="3"/>
      <c r="L56" s="3"/>
      <c r="M56" s="3"/>
      <c r="N56" s="3"/>
      <c r="O56" s="3"/>
      <c r="P56" s="3"/>
      <c r="Q56" s="3"/>
      <c r="R56" s="3"/>
      <c r="S56" s="3"/>
      <c r="T56" s="3"/>
      <c r="U56" s="3"/>
      <c r="V56" s="3"/>
      <c r="W56" s="3"/>
      <c r="X56" s="3"/>
      <c r="Y56" s="3"/>
      <c r="Z56" s="3"/>
    </row>
    <row r="57" ht="18.0" customHeight="1">
      <c r="A57" s="52"/>
      <c r="B57" s="95"/>
      <c r="C57" s="95"/>
      <c r="D57" s="95"/>
      <c r="E57" s="95"/>
      <c r="F57" s="95"/>
      <c r="G57" s="53"/>
      <c r="H57" s="168" t="s">
        <v>156</v>
      </c>
      <c r="I57" s="169" t="s">
        <v>157</v>
      </c>
      <c r="J57" s="3"/>
      <c r="K57" s="3"/>
      <c r="L57" s="3"/>
      <c r="M57" s="3"/>
      <c r="N57" s="3"/>
      <c r="O57" s="3"/>
      <c r="P57" s="3"/>
      <c r="Q57" s="3"/>
      <c r="R57" s="3"/>
      <c r="S57" s="3"/>
      <c r="T57" s="3"/>
      <c r="U57" s="3"/>
      <c r="V57" s="3"/>
      <c r="W57" s="3"/>
      <c r="X57" s="3"/>
      <c r="Y57" s="3"/>
      <c r="Z57" s="3"/>
    </row>
    <row r="58" ht="30.75" customHeight="1">
      <c r="A58" s="217" t="s">
        <v>158</v>
      </c>
      <c r="B58" s="13"/>
      <c r="C58" s="13"/>
      <c r="D58" s="13"/>
      <c r="E58" s="13"/>
      <c r="F58" s="13"/>
      <c r="G58" s="14"/>
      <c r="H58" s="148">
        <v>1.0</v>
      </c>
      <c r="I58" s="148">
        <v>0.0</v>
      </c>
      <c r="J58" s="3"/>
      <c r="K58" s="3"/>
      <c r="L58" s="3"/>
      <c r="M58" s="3"/>
      <c r="N58" s="3"/>
      <c r="O58" s="3"/>
      <c r="P58" s="3"/>
      <c r="Q58" s="3"/>
      <c r="R58" s="3"/>
      <c r="S58" s="3"/>
      <c r="T58" s="3"/>
      <c r="U58" s="3"/>
      <c r="V58" s="3"/>
      <c r="W58" s="3"/>
      <c r="X58" s="3"/>
      <c r="Y58" s="3"/>
      <c r="Z58" s="3"/>
    </row>
    <row r="59" ht="18.0" customHeight="1">
      <c r="A59" s="217" t="s">
        <v>337</v>
      </c>
      <c r="B59" s="13"/>
      <c r="C59" s="13"/>
      <c r="D59" s="13"/>
      <c r="E59" s="13"/>
      <c r="F59" s="13"/>
      <c r="G59" s="14"/>
      <c r="H59" s="148">
        <v>2.0</v>
      </c>
      <c r="I59" s="148">
        <v>0.0</v>
      </c>
      <c r="J59" s="3"/>
      <c r="K59" s="3"/>
      <c r="L59" s="3"/>
      <c r="M59" s="3"/>
      <c r="N59" s="3"/>
      <c r="O59" s="3"/>
      <c r="P59" s="3"/>
      <c r="Q59" s="3"/>
      <c r="R59" s="3"/>
      <c r="S59" s="3"/>
      <c r="T59" s="3"/>
      <c r="U59" s="3"/>
      <c r="V59" s="3"/>
      <c r="W59" s="3"/>
      <c r="X59" s="3"/>
      <c r="Y59" s="3"/>
      <c r="Z59" s="3"/>
    </row>
    <row r="60" ht="18.0" customHeight="1">
      <c r="A60" s="217" t="s">
        <v>442</v>
      </c>
      <c r="B60" s="13"/>
      <c r="C60" s="13"/>
      <c r="D60" s="13"/>
      <c r="E60" s="13"/>
      <c r="F60" s="13"/>
      <c r="G60" s="14"/>
      <c r="H60" s="148">
        <v>0.5</v>
      </c>
      <c r="I60" s="148">
        <v>0.0</v>
      </c>
      <c r="J60" s="3"/>
      <c r="K60" s="3"/>
      <c r="L60" s="3"/>
      <c r="M60" s="3"/>
      <c r="N60" s="3"/>
      <c r="O60" s="3"/>
      <c r="P60" s="3"/>
      <c r="Q60" s="3"/>
      <c r="R60" s="3"/>
      <c r="S60" s="3"/>
      <c r="T60" s="3"/>
      <c r="U60" s="3"/>
      <c r="V60" s="3"/>
      <c r="W60" s="3"/>
      <c r="X60" s="3"/>
      <c r="Y60" s="3"/>
      <c r="Z60" s="3"/>
    </row>
    <row r="61" ht="18.0" customHeight="1">
      <c r="A61" s="217" t="s">
        <v>339</v>
      </c>
      <c r="B61" s="13"/>
      <c r="C61" s="13"/>
      <c r="D61" s="13"/>
      <c r="E61" s="13"/>
      <c r="F61" s="13"/>
      <c r="G61" s="14"/>
      <c r="H61" s="171">
        <v>0.5</v>
      </c>
      <c r="I61" s="148">
        <v>0.0</v>
      </c>
      <c r="J61" s="3"/>
      <c r="K61" s="3"/>
      <c r="L61" s="3"/>
      <c r="M61" s="3"/>
      <c r="N61" s="3"/>
      <c r="O61" s="3"/>
      <c r="P61" s="3"/>
      <c r="Q61" s="3"/>
      <c r="R61" s="3"/>
      <c r="S61" s="3"/>
      <c r="T61" s="3"/>
      <c r="U61" s="3"/>
      <c r="V61" s="3"/>
      <c r="W61" s="3"/>
      <c r="X61" s="3"/>
      <c r="Y61" s="3"/>
      <c r="Z61" s="3"/>
    </row>
    <row r="62" ht="18.0" customHeight="1">
      <c r="A62" s="217" t="s">
        <v>443</v>
      </c>
      <c r="B62" s="13"/>
      <c r="C62" s="13"/>
      <c r="D62" s="13"/>
      <c r="E62" s="13"/>
      <c r="F62" s="13"/>
      <c r="G62" s="14"/>
      <c r="H62" s="171">
        <v>2.0</v>
      </c>
      <c r="I62" s="148"/>
      <c r="J62" s="3"/>
      <c r="K62" s="3"/>
      <c r="L62" s="3"/>
      <c r="M62" s="3"/>
      <c r="N62" s="3"/>
      <c r="O62" s="3"/>
      <c r="P62" s="3"/>
      <c r="Q62" s="3"/>
      <c r="R62" s="3"/>
      <c r="S62" s="3"/>
      <c r="T62" s="3"/>
      <c r="U62" s="3"/>
      <c r="V62" s="3"/>
      <c r="W62" s="3"/>
      <c r="X62" s="3"/>
      <c r="Y62" s="3"/>
      <c r="Z62" s="3"/>
    </row>
    <row r="63" ht="18.0" customHeight="1">
      <c r="A63" s="217" t="s">
        <v>224</v>
      </c>
      <c r="B63" s="13"/>
      <c r="C63" s="13"/>
      <c r="D63" s="13"/>
      <c r="E63" s="13"/>
      <c r="F63" s="13"/>
      <c r="G63" s="14"/>
      <c r="H63" s="171">
        <v>4.0</v>
      </c>
      <c r="I63" s="148">
        <v>0.0</v>
      </c>
      <c r="J63" s="3"/>
      <c r="K63" s="3"/>
      <c r="L63" s="3"/>
      <c r="M63" s="3"/>
      <c r="N63" s="3"/>
      <c r="O63" s="3"/>
      <c r="P63" s="3"/>
      <c r="Q63" s="3"/>
      <c r="R63" s="3"/>
      <c r="S63" s="3"/>
      <c r="T63" s="3"/>
      <c r="U63" s="3"/>
      <c r="V63" s="3"/>
      <c r="W63" s="3"/>
      <c r="X63" s="3"/>
      <c r="Y63" s="3"/>
      <c r="Z63" s="3"/>
    </row>
    <row r="64" ht="18.0" customHeight="1">
      <c r="A64" s="217" t="s">
        <v>162</v>
      </c>
      <c r="B64" s="13"/>
      <c r="C64" s="13"/>
      <c r="D64" s="13"/>
      <c r="E64" s="13"/>
      <c r="F64" s="13"/>
      <c r="G64" s="14"/>
      <c r="H64" s="171">
        <v>0.0</v>
      </c>
      <c r="I64" s="171">
        <v>2.4</v>
      </c>
      <c r="J64" s="3"/>
      <c r="K64" s="3"/>
      <c r="L64" s="3"/>
      <c r="M64" s="3"/>
      <c r="N64" s="3"/>
      <c r="O64" s="3"/>
      <c r="P64" s="3"/>
      <c r="Q64" s="3"/>
      <c r="R64" s="3"/>
      <c r="S64" s="3"/>
      <c r="T64" s="3"/>
      <c r="U64" s="3"/>
      <c r="V64" s="3"/>
      <c r="W64" s="3"/>
      <c r="X64" s="3"/>
      <c r="Y64" s="3"/>
      <c r="Z64" s="3"/>
    </row>
    <row r="65" ht="14.25" customHeight="1">
      <c r="A65" s="217" t="s">
        <v>293</v>
      </c>
      <c r="B65" s="13"/>
      <c r="C65" s="13"/>
      <c r="D65" s="13"/>
      <c r="E65" s="13"/>
      <c r="F65" s="13"/>
      <c r="G65" s="14"/>
      <c r="H65" s="171">
        <v>1.8</v>
      </c>
      <c r="I65" s="171">
        <v>0.0</v>
      </c>
      <c r="J65" s="3"/>
      <c r="K65" s="3"/>
      <c r="L65" s="3"/>
      <c r="M65" s="3"/>
      <c r="N65" s="3"/>
      <c r="O65" s="3"/>
      <c r="P65" s="3"/>
      <c r="Q65" s="3"/>
      <c r="R65" s="3"/>
      <c r="S65" s="3"/>
      <c r="T65" s="3"/>
      <c r="U65" s="3"/>
      <c r="V65" s="3"/>
      <c r="W65" s="3"/>
      <c r="X65" s="3"/>
      <c r="Y65" s="3"/>
      <c r="Z65" s="3"/>
    </row>
    <row r="66" ht="14.25" customHeight="1">
      <c r="A66" s="217" t="s">
        <v>165</v>
      </c>
      <c r="B66" s="13"/>
      <c r="C66" s="13"/>
      <c r="D66" s="13"/>
      <c r="E66" s="13"/>
      <c r="F66" s="13"/>
      <c r="G66" s="14"/>
      <c r="H66" s="171">
        <v>4.0</v>
      </c>
      <c r="I66" s="171">
        <v>0.0</v>
      </c>
      <c r="J66" s="3"/>
      <c r="K66" s="3"/>
      <c r="L66" s="3"/>
      <c r="M66" s="3"/>
      <c r="N66" s="3"/>
      <c r="O66" s="3"/>
      <c r="P66" s="3"/>
      <c r="Q66" s="3"/>
      <c r="R66" s="3"/>
      <c r="S66" s="3"/>
      <c r="T66" s="3"/>
      <c r="U66" s="3"/>
      <c r="V66" s="3"/>
      <c r="W66" s="3"/>
      <c r="X66" s="3"/>
      <c r="Y66" s="3"/>
      <c r="Z66" s="3"/>
    </row>
    <row r="67" ht="14.25" customHeight="1">
      <c r="A67" s="218" t="s">
        <v>166</v>
      </c>
      <c r="B67" s="16"/>
      <c r="C67" s="16"/>
      <c r="D67" s="16"/>
      <c r="E67" s="16"/>
      <c r="F67" s="16"/>
      <c r="G67" s="17"/>
      <c r="H67" s="174">
        <v>1.0</v>
      </c>
      <c r="I67" s="174">
        <v>0.0</v>
      </c>
      <c r="J67" s="3"/>
      <c r="K67" s="3"/>
      <c r="L67" s="3"/>
      <c r="M67" s="3"/>
      <c r="N67" s="3"/>
      <c r="O67" s="3"/>
      <c r="P67" s="3"/>
      <c r="Q67" s="3"/>
      <c r="R67" s="3"/>
      <c r="S67" s="3"/>
      <c r="T67" s="3"/>
      <c r="U67" s="3"/>
      <c r="V67" s="3"/>
      <c r="W67" s="3"/>
      <c r="X67" s="3"/>
      <c r="Y67" s="3"/>
      <c r="Z67" s="3"/>
    </row>
    <row r="68" ht="21.0" customHeight="1">
      <c r="A68" s="207" t="s">
        <v>167</v>
      </c>
      <c r="B68" s="9"/>
      <c r="C68" s="9"/>
      <c r="D68" s="9"/>
      <c r="E68" s="9"/>
      <c r="F68" s="66"/>
      <c r="G68" s="208">
        <f>H68+I68</f>
        <v>19.2</v>
      </c>
      <c r="H68" s="177">
        <f t="shared" ref="H68:I68" si="1">SUM(H58:H67)</f>
        <v>16.8</v>
      </c>
      <c r="I68" s="177">
        <f t="shared" si="1"/>
        <v>2.4</v>
      </c>
      <c r="J68" s="109"/>
      <c r="K68" s="109"/>
      <c r="L68" s="109"/>
      <c r="M68" s="109"/>
      <c r="N68" s="109"/>
      <c r="O68" s="109"/>
      <c r="P68" s="109"/>
      <c r="Q68" s="109"/>
      <c r="R68" s="109"/>
      <c r="S68" s="109"/>
      <c r="T68" s="109"/>
      <c r="U68" s="109"/>
      <c r="V68" s="109"/>
      <c r="W68" s="109"/>
      <c r="X68" s="109"/>
      <c r="Y68" s="109"/>
      <c r="Z68" s="109"/>
    </row>
    <row r="69"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4">
    <mergeCell ref="A5:B5"/>
    <mergeCell ref="A6:B6"/>
    <mergeCell ref="A7:B9"/>
    <mergeCell ref="A10:D10"/>
    <mergeCell ref="A11:D11"/>
    <mergeCell ref="A12:D12"/>
    <mergeCell ref="A1:I2"/>
    <mergeCell ref="A3:C3"/>
    <mergeCell ref="D3:I3"/>
    <mergeCell ref="A4:I4"/>
    <mergeCell ref="C5:D5"/>
    <mergeCell ref="E5:G5"/>
    <mergeCell ref="H5:I5"/>
    <mergeCell ref="C6:I6"/>
    <mergeCell ref="C7:I7"/>
    <mergeCell ref="C8:I8"/>
    <mergeCell ref="C9:I9"/>
    <mergeCell ref="E10:G10"/>
    <mergeCell ref="E11:I11"/>
    <mergeCell ref="E12:I12"/>
    <mergeCell ref="A13:I14"/>
    <mergeCell ref="A15:I15"/>
    <mergeCell ref="A16:I16"/>
    <mergeCell ref="A17:I17"/>
    <mergeCell ref="A18:I18"/>
    <mergeCell ref="A19:I19"/>
    <mergeCell ref="A20:I20"/>
    <mergeCell ref="A21:I21"/>
    <mergeCell ref="A22:I22"/>
    <mergeCell ref="A23:I23"/>
    <mergeCell ref="A24:I24"/>
    <mergeCell ref="A25:I25"/>
    <mergeCell ref="A26:I26"/>
    <mergeCell ref="A27:I27"/>
    <mergeCell ref="D30:E30"/>
    <mergeCell ref="F30:G30"/>
    <mergeCell ref="A28:C28"/>
    <mergeCell ref="D28:E28"/>
    <mergeCell ref="F28:G28"/>
    <mergeCell ref="A29:C29"/>
    <mergeCell ref="D29:E29"/>
    <mergeCell ref="F29:G29"/>
    <mergeCell ref="A30:C30"/>
    <mergeCell ref="A53:D53"/>
    <mergeCell ref="A54:D54"/>
    <mergeCell ref="A50:D50"/>
    <mergeCell ref="E50:H50"/>
    <mergeCell ref="A51:D51"/>
    <mergeCell ref="E51:H51"/>
    <mergeCell ref="A52:D52"/>
    <mergeCell ref="E52:H52"/>
    <mergeCell ref="E53:H53"/>
    <mergeCell ref="D33:E33"/>
    <mergeCell ref="F33:G33"/>
    <mergeCell ref="A31:C31"/>
    <mergeCell ref="D31:E31"/>
    <mergeCell ref="F31:G31"/>
    <mergeCell ref="A32:C32"/>
    <mergeCell ref="D32:E32"/>
    <mergeCell ref="F32:G32"/>
    <mergeCell ref="A33:C33"/>
    <mergeCell ref="A34:C34"/>
    <mergeCell ref="D34:E34"/>
    <mergeCell ref="F34:G34"/>
    <mergeCell ref="A35:I35"/>
    <mergeCell ref="A36:F36"/>
    <mergeCell ref="G36:I36"/>
    <mergeCell ref="G37:I37"/>
    <mergeCell ref="A37:F37"/>
    <mergeCell ref="A38:F38"/>
    <mergeCell ref="G38:I38"/>
    <mergeCell ref="A39:F39"/>
    <mergeCell ref="G39:I39"/>
    <mergeCell ref="A40:F40"/>
    <mergeCell ref="G40:I40"/>
    <mergeCell ref="A41:I41"/>
    <mergeCell ref="A42:I42"/>
    <mergeCell ref="A43:D43"/>
    <mergeCell ref="E43:H43"/>
    <mergeCell ref="A44:D44"/>
    <mergeCell ref="E44:H44"/>
    <mergeCell ref="E45:H45"/>
    <mergeCell ref="A45:D45"/>
    <mergeCell ref="A46:D46"/>
    <mergeCell ref="E46:H46"/>
    <mergeCell ref="A47:I47"/>
    <mergeCell ref="A48:I48"/>
    <mergeCell ref="A49:D49"/>
    <mergeCell ref="E49:H49"/>
    <mergeCell ref="A61:G61"/>
    <mergeCell ref="A62:G62"/>
    <mergeCell ref="A63:G63"/>
    <mergeCell ref="A64:G64"/>
    <mergeCell ref="A65:G65"/>
    <mergeCell ref="A66:G66"/>
    <mergeCell ref="A67:G67"/>
    <mergeCell ref="A68:F68"/>
    <mergeCell ref="E54:H54"/>
    <mergeCell ref="A55:I55"/>
    <mergeCell ref="A56:G57"/>
    <mergeCell ref="H56:I56"/>
    <mergeCell ref="A58:G58"/>
    <mergeCell ref="A59:G59"/>
    <mergeCell ref="A60:G60"/>
  </mergeCells>
  <dataValidations>
    <dataValidation type="list" allowBlank="1" showInputMessage="1" showErrorMessage="1" prompt="Seleccione un recurso" sqref="A37:A40">
      <formula1>$N$5:$N$12</formula1>
    </dataValidation>
  </dataValidations>
  <hyperlinks>
    <hyperlink r:id="rId1" ref="E45"/>
    <hyperlink r:id="rId2" ref="I50"/>
    <hyperlink r:id="rId3" ref="I51"/>
    <hyperlink r:id="rId4" ref="I52"/>
    <hyperlink r:id="rId5" ref="I53"/>
    <hyperlink r:id="rId6" ref="I54"/>
  </hyperlinks>
  <printOptions/>
  <pageMargins bottom="0.75" footer="0.0" header="0.0" left="0.7" right="0.7" top="0.75"/>
  <pageSetup orientation="landscape"/>
  <drawing r:id="rId7"/>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35.43"/>
    <col customWidth="1" min="10" max="12" width="10.71"/>
    <col customWidth="1" min="13" max="13" width="10.43"/>
    <col customWidth="1" min="14" max="14" width="22.43"/>
  </cols>
  <sheetData>
    <row r="1" ht="14.25" customHeight="1">
      <c r="A1" s="96"/>
      <c r="B1" s="16"/>
      <c r="C1" s="16"/>
      <c r="D1" s="16"/>
      <c r="E1" s="16"/>
      <c r="F1" s="16"/>
      <c r="G1" s="16"/>
      <c r="H1" s="16"/>
      <c r="I1" s="17"/>
      <c r="J1" s="3"/>
      <c r="K1" s="3"/>
      <c r="L1" s="3"/>
      <c r="M1" s="3"/>
      <c r="N1" s="3"/>
      <c r="O1" s="3"/>
      <c r="P1" s="3"/>
      <c r="Q1" s="3"/>
      <c r="R1" s="3"/>
      <c r="S1" s="3"/>
      <c r="T1" s="3"/>
      <c r="U1" s="3"/>
      <c r="V1" s="3"/>
      <c r="W1" s="3"/>
      <c r="X1" s="3"/>
      <c r="Y1" s="3"/>
      <c r="Z1" s="3"/>
    </row>
    <row r="2" ht="93.0" customHeight="1">
      <c r="A2" s="52"/>
      <c r="B2" s="95"/>
      <c r="C2" s="95"/>
      <c r="D2" s="95"/>
      <c r="E2" s="95"/>
      <c r="F2" s="95"/>
      <c r="G2" s="95"/>
      <c r="H2" s="95"/>
      <c r="I2" s="53"/>
      <c r="J2" s="3"/>
      <c r="K2" s="3"/>
      <c r="L2" s="3"/>
      <c r="M2" s="3"/>
      <c r="N2" s="3"/>
      <c r="O2" s="3"/>
      <c r="P2" s="3"/>
      <c r="Q2" s="3"/>
      <c r="R2" s="3"/>
      <c r="S2" s="3"/>
      <c r="T2" s="3"/>
      <c r="U2" s="3"/>
      <c r="V2" s="3"/>
      <c r="W2" s="3"/>
      <c r="X2" s="3"/>
      <c r="Y2" s="3"/>
      <c r="Z2" s="3"/>
    </row>
    <row r="3" ht="21.75" customHeight="1">
      <c r="A3" s="97" t="s">
        <v>57</v>
      </c>
      <c r="B3" s="98"/>
      <c r="C3" s="34"/>
      <c r="D3" s="99" t="s">
        <v>390</v>
      </c>
      <c r="E3" s="98"/>
      <c r="F3" s="98"/>
      <c r="G3" s="98"/>
      <c r="H3" s="98"/>
      <c r="I3" s="34"/>
      <c r="J3" s="3"/>
      <c r="K3" s="3"/>
      <c r="L3" s="3"/>
      <c r="M3" s="3"/>
      <c r="N3" s="3"/>
      <c r="O3" s="3"/>
      <c r="P3" s="3"/>
      <c r="Q3" s="3"/>
      <c r="R3" s="3"/>
      <c r="S3" s="3"/>
      <c r="T3" s="3"/>
      <c r="U3" s="3"/>
      <c r="V3" s="3"/>
      <c r="W3" s="3"/>
      <c r="X3" s="3"/>
      <c r="Y3" s="3"/>
      <c r="Z3" s="3"/>
    </row>
    <row r="4" ht="22.5" customHeight="1">
      <c r="A4" s="100" t="s">
        <v>59</v>
      </c>
      <c r="B4" s="101"/>
      <c r="C4" s="101"/>
      <c r="D4" s="101"/>
      <c r="E4" s="101"/>
      <c r="F4" s="101"/>
      <c r="G4" s="101"/>
      <c r="H4" s="101"/>
      <c r="I4" s="102"/>
      <c r="J4" s="3"/>
      <c r="K4" s="3"/>
      <c r="L4" s="3"/>
      <c r="M4" s="3"/>
      <c r="N4" s="3"/>
      <c r="O4" s="3"/>
      <c r="P4" s="3"/>
      <c r="Q4" s="3"/>
      <c r="R4" s="3"/>
      <c r="S4" s="3"/>
      <c r="T4" s="3"/>
      <c r="U4" s="3"/>
      <c r="V4" s="3"/>
      <c r="W4" s="3"/>
      <c r="X4" s="3"/>
      <c r="Y4" s="3"/>
      <c r="Z4" s="3"/>
    </row>
    <row r="5" ht="39.75" customHeight="1">
      <c r="A5" s="103" t="s">
        <v>60</v>
      </c>
      <c r="B5" s="102"/>
      <c r="C5" s="104">
        <v>7.0</v>
      </c>
      <c r="D5" s="14"/>
      <c r="E5" s="103" t="s">
        <v>61</v>
      </c>
      <c r="F5" s="101"/>
      <c r="G5" s="102"/>
      <c r="H5" s="104" t="s">
        <v>62</v>
      </c>
      <c r="I5" s="14"/>
      <c r="J5" s="3"/>
      <c r="K5" s="3"/>
      <c r="L5" s="3"/>
      <c r="M5" s="3"/>
      <c r="N5" s="3" t="s">
        <v>63</v>
      </c>
      <c r="O5" s="3"/>
      <c r="P5" s="3"/>
      <c r="Q5" s="3"/>
      <c r="R5" s="3"/>
      <c r="S5" s="3"/>
      <c r="T5" s="3"/>
      <c r="U5" s="3"/>
      <c r="V5" s="3"/>
      <c r="W5" s="3"/>
      <c r="X5" s="3"/>
      <c r="Y5" s="3"/>
      <c r="Z5" s="3"/>
    </row>
    <row r="6" ht="56.25" customHeight="1">
      <c r="A6" s="105" t="s">
        <v>64</v>
      </c>
      <c r="B6" s="34"/>
      <c r="C6" s="104" t="s">
        <v>444</v>
      </c>
      <c r="D6" s="13"/>
      <c r="E6" s="13"/>
      <c r="F6" s="13"/>
      <c r="G6" s="13"/>
      <c r="H6" s="13"/>
      <c r="I6" s="14"/>
      <c r="J6" s="3"/>
      <c r="K6" s="3"/>
      <c r="L6" s="3"/>
      <c r="M6" s="3"/>
      <c r="N6" s="106" t="s">
        <v>66</v>
      </c>
      <c r="O6" s="3"/>
      <c r="P6" s="3"/>
      <c r="Q6" s="3"/>
      <c r="R6" s="3"/>
      <c r="S6" s="3"/>
      <c r="T6" s="3"/>
      <c r="U6" s="3"/>
      <c r="V6" s="3"/>
      <c r="W6" s="3"/>
      <c r="X6" s="3"/>
      <c r="Y6" s="3"/>
      <c r="Z6" s="3"/>
    </row>
    <row r="7" ht="18.0" customHeight="1">
      <c r="A7" s="107" t="s">
        <v>67</v>
      </c>
      <c r="B7" s="44"/>
      <c r="C7" s="178" t="s">
        <v>445</v>
      </c>
      <c r="D7" s="13"/>
      <c r="E7" s="13"/>
      <c r="F7" s="13"/>
      <c r="G7" s="13"/>
      <c r="H7" s="13"/>
      <c r="I7" s="14"/>
      <c r="J7" s="3"/>
      <c r="K7" s="3"/>
      <c r="L7" s="3"/>
      <c r="M7" s="3"/>
      <c r="N7" s="106" t="s">
        <v>69</v>
      </c>
      <c r="O7" s="3"/>
      <c r="P7" s="3"/>
      <c r="Q7" s="3"/>
      <c r="R7" s="3"/>
      <c r="S7" s="3"/>
      <c r="T7" s="3"/>
      <c r="U7" s="3"/>
      <c r="V7" s="3"/>
      <c r="W7" s="3"/>
      <c r="X7" s="3"/>
      <c r="Y7" s="3"/>
      <c r="Z7" s="3"/>
    </row>
    <row r="8" ht="18.0" customHeight="1">
      <c r="A8" s="111"/>
      <c r="B8" s="24"/>
      <c r="C8" s="178" t="s">
        <v>446</v>
      </c>
      <c r="D8" s="13"/>
      <c r="E8" s="13"/>
      <c r="F8" s="13"/>
      <c r="G8" s="13"/>
      <c r="H8" s="13"/>
      <c r="I8" s="14"/>
      <c r="J8" s="3"/>
      <c r="K8" s="3"/>
      <c r="L8" s="3"/>
      <c r="M8" s="3"/>
      <c r="N8" s="106" t="s">
        <v>71</v>
      </c>
      <c r="O8" s="3"/>
      <c r="P8" s="3"/>
      <c r="Q8" s="3"/>
      <c r="R8" s="3"/>
      <c r="S8" s="3"/>
      <c r="T8" s="3"/>
      <c r="U8" s="3"/>
      <c r="V8" s="3"/>
      <c r="W8" s="3"/>
      <c r="X8" s="3"/>
      <c r="Y8" s="3"/>
      <c r="Z8" s="3"/>
    </row>
    <row r="9" ht="18.0" customHeight="1">
      <c r="A9" s="49"/>
      <c r="B9" s="50"/>
      <c r="C9" s="179" t="s">
        <v>447</v>
      </c>
      <c r="D9" s="16"/>
      <c r="E9" s="16"/>
      <c r="F9" s="16"/>
      <c r="G9" s="16"/>
      <c r="H9" s="16"/>
      <c r="I9" s="17"/>
      <c r="J9" s="3"/>
      <c r="K9" s="3"/>
      <c r="L9" s="3"/>
      <c r="M9" s="3"/>
      <c r="N9" s="106" t="s">
        <v>73</v>
      </c>
      <c r="O9" s="3"/>
      <c r="P9" s="3"/>
      <c r="Q9" s="3"/>
      <c r="R9" s="3"/>
      <c r="S9" s="3"/>
      <c r="T9" s="3"/>
      <c r="U9" s="3"/>
      <c r="V9" s="3"/>
      <c r="W9" s="3"/>
      <c r="X9" s="3"/>
      <c r="Y9" s="3"/>
      <c r="Z9" s="3"/>
    </row>
    <row r="10" ht="39.0" customHeight="1">
      <c r="A10" s="113" t="s">
        <v>74</v>
      </c>
      <c r="B10" s="5"/>
      <c r="C10" s="5"/>
      <c r="D10" s="38"/>
      <c r="E10" s="114">
        <f>'Introducción - S1'!K8/5</f>
        <v>16.8</v>
      </c>
      <c r="F10" s="13"/>
      <c r="G10" s="14"/>
      <c r="H10" s="115" t="s">
        <v>299</v>
      </c>
      <c r="I10" s="116">
        <f>'Introducción - S1'!K9/5</f>
        <v>2.4</v>
      </c>
      <c r="J10" s="3"/>
      <c r="K10" s="3"/>
      <c r="L10" s="3"/>
      <c r="M10" s="3"/>
      <c r="N10" s="106" t="s">
        <v>76</v>
      </c>
      <c r="O10" s="3"/>
      <c r="P10" s="3"/>
      <c r="Q10" s="3"/>
      <c r="R10" s="3"/>
      <c r="S10" s="3"/>
      <c r="T10" s="3"/>
      <c r="U10" s="3"/>
      <c r="V10" s="3"/>
      <c r="W10" s="3"/>
      <c r="X10" s="3"/>
      <c r="Y10" s="3"/>
      <c r="Z10" s="3"/>
    </row>
    <row r="11" ht="46.5" customHeight="1">
      <c r="A11" s="117" t="s">
        <v>77</v>
      </c>
      <c r="B11" s="5"/>
      <c r="C11" s="5"/>
      <c r="D11" s="6"/>
      <c r="E11" s="178" t="s">
        <v>344</v>
      </c>
      <c r="F11" s="13"/>
      <c r="G11" s="13"/>
      <c r="H11" s="13"/>
      <c r="I11" s="14"/>
      <c r="J11" s="3"/>
      <c r="K11" s="3"/>
      <c r="L11" s="3"/>
      <c r="M11" s="3"/>
      <c r="N11" s="106" t="s">
        <v>79</v>
      </c>
      <c r="O11" s="3"/>
      <c r="P11" s="3"/>
      <c r="Q11" s="3"/>
      <c r="R11" s="3"/>
      <c r="S11" s="3"/>
      <c r="T11" s="3"/>
      <c r="U11" s="3"/>
      <c r="V11" s="3"/>
      <c r="W11" s="3"/>
      <c r="X11" s="3"/>
      <c r="Y11" s="3"/>
      <c r="Z11" s="3"/>
    </row>
    <row r="12" ht="55.5" customHeight="1">
      <c r="A12" s="118" t="s">
        <v>80</v>
      </c>
      <c r="B12" s="101"/>
      <c r="C12" s="101"/>
      <c r="D12" s="102"/>
      <c r="E12" s="178" t="s">
        <v>448</v>
      </c>
      <c r="F12" s="13"/>
      <c r="G12" s="13"/>
      <c r="H12" s="13"/>
      <c r="I12" s="14"/>
      <c r="J12" s="3"/>
      <c r="K12" s="3"/>
      <c r="L12" s="3"/>
      <c r="M12" s="3"/>
      <c r="N12" s="119" t="s">
        <v>81</v>
      </c>
      <c r="O12" s="3"/>
      <c r="P12" s="3"/>
      <c r="Q12" s="3"/>
      <c r="R12" s="3"/>
      <c r="S12" s="3"/>
      <c r="T12" s="3"/>
      <c r="U12" s="3"/>
      <c r="V12" s="3"/>
      <c r="W12" s="3"/>
      <c r="X12" s="3"/>
      <c r="Y12" s="3"/>
      <c r="Z12" s="3"/>
    </row>
    <row r="13" ht="14.25" customHeight="1">
      <c r="A13" s="120" t="s">
        <v>82</v>
      </c>
      <c r="B13" s="16"/>
      <c r="C13" s="16"/>
      <c r="D13" s="16"/>
      <c r="E13" s="16"/>
      <c r="F13" s="16"/>
      <c r="G13" s="16"/>
      <c r="H13" s="16"/>
      <c r="I13" s="17"/>
      <c r="J13" s="3"/>
      <c r="K13" s="3"/>
      <c r="L13" s="3"/>
      <c r="M13" s="3"/>
      <c r="N13" s="3"/>
      <c r="O13" s="3"/>
      <c r="P13" s="3"/>
      <c r="Q13" s="3"/>
      <c r="R13" s="3"/>
      <c r="S13" s="3"/>
      <c r="T13" s="3"/>
      <c r="U13" s="3"/>
      <c r="V13" s="3"/>
      <c r="W13" s="3"/>
      <c r="X13" s="3"/>
      <c r="Y13" s="3"/>
      <c r="Z13" s="3"/>
    </row>
    <row r="14" ht="14.25" customHeight="1">
      <c r="A14" s="52"/>
      <c r="B14" s="95"/>
      <c r="C14" s="95"/>
      <c r="D14" s="95"/>
      <c r="E14" s="95"/>
      <c r="F14" s="95"/>
      <c r="G14" s="95"/>
      <c r="H14" s="95"/>
      <c r="I14" s="53"/>
      <c r="J14" s="3"/>
      <c r="K14" s="3"/>
      <c r="L14" s="3"/>
      <c r="M14" s="3"/>
      <c r="N14" s="3"/>
      <c r="O14" s="3"/>
      <c r="P14" s="3"/>
      <c r="Q14" s="3"/>
      <c r="R14" s="3"/>
      <c r="S14" s="3"/>
      <c r="T14" s="3"/>
      <c r="U14" s="3"/>
      <c r="V14" s="3"/>
      <c r="W14" s="3"/>
      <c r="X14" s="3"/>
      <c r="Y14" s="3"/>
      <c r="Z14" s="3"/>
    </row>
    <row r="15" ht="18.0" customHeight="1">
      <c r="A15" s="121" t="s">
        <v>449</v>
      </c>
      <c r="B15" s="95"/>
      <c r="C15" s="95"/>
      <c r="D15" s="95"/>
      <c r="E15" s="95"/>
      <c r="F15" s="95"/>
      <c r="G15" s="95"/>
      <c r="H15" s="95"/>
      <c r="I15" s="53"/>
      <c r="J15" s="3"/>
      <c r="K15" s="3"/>
      <c r="L15" s="3"/>
      <c r="M15" s="3"/>
      <c r="N15" s="3"/>
      <c r="O15" s="3"/>
      <c r="P15" s="3"/>
      <c r="Q15" s="3"/>
      <c r="R15" s="3"/>
      <c r="S15" s="3"/>
      <c r="T15" s="3"/>
      <c r="U15" s="3"/>
      <c r="V15" s="3"/>
      <c r="W15" s="3"/>
      <c r="X15" s="3"/>
      <c r="Y15" s="3"/>
      <c r="Z15" s="3"/>
    </row>
    <row r="16" ht="64.5" customHeight="1">
      <c r="A16" s="122" t="s">
        <v>450</v>
      </c>
      <c r="B16" s="13"/>
      <c r="C16" s="13"/>
      <c r="D16" s="13"/>
      <c r="E16" s="13"/>
      <c r="F16" s="13"/>
      <c r="G16" s="13"/>
      <c r="H16" s="13"/>
      <c r="I16" s="14"/>
      <c r="J16" s="123"/>
      <c r="K16" s="123"/>
      <c r="L16" s="123"/>
      <c r="M16" s="123"/>
      <c r="N16" s="123"/>
      <c r="O16" s="123"/>
      <c r="P16" s="123"/>
      <c r="Q16" s="123"/>
      <c r="R16" s="123"/>
      <c r="S16" s="123"/>
      <c r="T16" s="123"/>
      <c r="U16" s="123"/>
      <c r="V16" s="123"/>
      <c r="W16" s="123"/>
      <c r="X16" s="123"/>
      <c r="Y16" s="123"/>
      <c r="Z16" s="123"/>
    </row>
    <row r="17" ht="18.0" customHeight="1">
      <c r="A17" s="122" t="s">
        <v>401</v>
      </c>
      <c r="B17" s="13"/>
      <c r="C17" s="13"/>
      <c r="D17" s="13"/>
      <c r="E17" s="13"/>
      <c r="F17" s="13"/>
      <c r="G17" s="13"/>
      <c r="H17" s="13"/>
      <c r="I17" s="14"/>
      <c r="J17" s="123"/>
      <c r="K17" s="123"/>
      <c r="L17" s="123"/>
      <c r="M17" s="123"/>
      <c r="N17" s="123"/>
      <c r="O17" s="123"/>
      <c r="P17" s="123"/>
      <c r="Q17" s="123"/>
      <c r="R17" s="123"/>
      <c r="S17" s="123"/>
      <c r="T17" s="123"/>
      <c r="U17" s="123"/>
      <c r="V17" s="123"/>
      <c r="W17" s="123"/>
      <c r="X17" s="123"/>
      <c r="Y17" s="123"/>
      <c r="Z17" s="123"/>
    </row>
    <row r="18" ht="18.0" customHeight="1">
      <c r="A18" s="124"/>
      <c r="B18" s="13"/>
      <c r="C18" s="13"/>
      <c r="D18" s="13"/>
      <c r="E18" s="13"/>
      <c r="F18" s="13"/>
      <c r="G18" s="13"/>
      <c r="H18" s="13"/>
      <c r="I18" s="14"/>
      <c r="J18" s="123"/>
      <c r="K18" s="123"/>
      <c r="L18" s="123"/>
      <c r="M18" s="123"/>
      <c r="N18" s="123"/>
      <c r="O18" s="123"/>
      <c r="P18" s="123"/>
      <c r="Q18" s="123"/>
      <c r="R18" s="123"/>
      <c r="S18" s="123"/>
      <c r="T18" s="123"/>
      <c r="U18" s="123"/>
      <c r="V18" s="123"/>
      <c r="W18" s="123"/>
      <c r="X18" s="123"/>
      <c r="Y18" s="123"/>
      <c r="Z18" s="123"/>
    </row>
    <row r="19" ht="18.0" customHeight="1">
      <c r="A19" s="121" t="s">
        <v>451</v>
      </c>
      <c r="B19" s="95"/>
      <c r="C19" s="95"/>
      <c r="D19" s="95"/>
      <c r="E19" s="95"/>
      <c r="F19" s="95"/>
      <c r="G19" s="95"/>
      <c r="H19" s="95"/>
      <c r="I19" s="53"/>
      <c r="J19" s="3"/>
      <c r="K19" s="3"/>
      <c r="L19" s="3"/>
      <c r="M19" s="3"/>
      <c r="N19" s="3"/>
      <c r="O19" s="3"/>
      <c r="P19" s="3"/>
      <c r="Q19" s="3"/>
      <c r="R19" s="3"/>
      <c r="S19" s="3"/>
      <c r="T19" s="3"/>
      <c r="U19" s="3"/>
      <c r="V19" s="3"/>
      <c r="W19" s="3"/>
      <c r="X19" s="3"/>
      <c r="Y19" s="3"/>
      <c r="Z19" s="3"/>
    </row>
    <row r="20" ht="48.0" customHeight="1">
      <c r="A20" s="122" t="s">
        <v>452</v>
      </c>
      <c r="B20" s="13"/>
      <c r="C20" s="13"/>
      <c r="D20" s="13"/>
      <c r="E20" s="13"/>
      <c r="F20" s="13"/>
      <c r="G20" s="13"/>
      <c r="H20" s="13"/>
      <c r="I20" s="14"/>
      <c r="J20" s="109"/>
      <c r="K20" s="109"/>
      <c r="L20" s="109"/>
      <c r="M20" s="109"/>
      <c r="N20" s="109"/>
      <c r="O20" s="109"/>
      <c r="P20" s="109"/>
      <c r="Q20" s="109"/>
      <c r="R20" s="109"/>
      <c r="S20" s="109"/>
      <c r="T20" s="109"/>
      <c r="U20" s="109"/>
      <c r="V20" s="109"/>
      <c r="W20" s="109"/>
      <c r="X20" s="109"/>
      <c r="Y20" s="109"/>
      <c r="Z20" s="109"/>
    </row>
    <row r="21" ht="18.0" customHeight="1">
      <c r="A21" s="122" t="s">
        <v>401</v>
      </c>
      <c r="B21" s="13"/>
      <c r="C21" s="13"/>
      <c r="D21" s="13"/>
      <c r="E21" s="13"/>
      <c r="F21" s="13"/>
      <c r="G21" s="13"/>
      <c r="H21" s="13"/>
      <c r="I21" s="14"/>
      <c r="J21" s="109"/>
      <c r="K21" s="109"/>
      <c r="L21" s="109"/>
      <c r="M21" s="109"/>
      <c r="N21" s="109"/>
      <c r="O21" s="109"/>
      <c r="P21" s="109"/>
      <c r="Q21" s="109"/>
      <c r="R21" s="109"/>
      <c r="S21" s="109"/>
      <c r="T21" s="109"/>
      <c r="U21" s="109"/>
      <c r="V21" s="109"/>
      <c r="W21" s="109"/>
      <c r="X21" s="109"/>
      <c r="Y21" s="109"/>
      <c r="Z21" s="109"/>
    </row>
    <row r="22" ht="18.0" customHeight="1">
      <c r="A22" s="124"/>
      <c r="B22" s="13"/>
      <c r="C22" s="13"/>
      <c r="D22" s="13"/>
      <c r="E22" s="13"/>
      <c r="F22" s="13"/>
      <c r="G22" s="13"/>
      <c r="H22" s="13"/>
      <c r="I22" s="14"/>
      <c r="J22" s="109"/>
      <c r="K22" s="109"/>
      <c r="L22" s="109"/>
      <c r="M22" s="109"/>
      <c r="N22" s="109"/>
      <c r="O22" s="109"/>
      <c r="P22" s="109"/>
      <c r="Q22" s="109"/>
      <c r="R22" s="109"/>
      <c r="S22" s="109"/>
      <c r="T22" s="109"/>
      <c r="U22" s="109"/>
      <c r="V22" s="109"/>
      <c r="W22" s="109"/>
      <c r="X22" s="109"/>
      <c r="Y22" s="109"/>
      <c r="Z22" s="109"/>
    </row>
    <row r="23" ht="21.0" customHeight="1">
      <c r="A23" s="232" t="s">
        <v>92</v>
      </c>
      <c r="B23" s="61"/>
      <c r="C23" s="61"/>
      <c r="D23" s="61"/>
      <c r="E23" s="61"/>
      <c r="F23" s="61"/>
      <c r="G23" s="61"/>
      <c r="H23" s="61"/>
      <c r="I23" s="62"/>
      <c r="J23" s="109"/>
      <c r="K23" s="109"/>
      <c r="L23" s="109"/>
      <c r="M23" s="109"/>
      <c r="N23" s="109"/>
      <c r="O23" s="109"/>
      <c r="P23" s="109"/>
      <c r="Q23" s="109"/>
      <c r="R23" s="109"/>
      <c r="S23" s="109"/>
      <c r="T23" s="109"/>
      <c r="U23" s="109"/>
      <c r="V23" s="109"/>
      <c r="W23" s="109"/>
      <c r="X23" s="109"/>
      <c r="Y23" s="109"/>
      <c r="Z23" s="109"/>
    </row>
    <row r="24" ht="14.25" customHeight="1">
      <c r="A24" s="126" t="s">
        <v>93</v>
      </c>
      <c r="B24" s="13"/>
      <c r="C24" s="14"/>
      <c r="D24" s="126" t="s">
        <v>94</v>
      </c>
      <c r="E24" s="14"/>
      <c r="F24" s="126" t="s">
        <v>95</v>
      </c>
      <c r="G24" s="14"/>
      <c r="H24" s="127" t="s">
        <v>96</v>
      </c>
      <c r="I24" s="127" t="s">
        <v>97</v>
      </c>
      <c r="J24" s="3"/>
      <c r="K24" s="3"/>
      <c r="L24" s="3"/>
      <c r="M24" s="3"/>
      <c r="N24" s="3"/>
      <c r="O24" s="3"/>
      <c r="P24" s="3"/>
      <c r="Q24" s="3"/>
      <c r="R24" s="3"/>
      <c r="S24" s="3"/>
      <c r="T24" s="3"/>
      <c r="U24" s="3"/>
      <c r="V24" s="3"/>
      <c r="W24" s="3"/>
      <c r="X24" s="3"/>
      <c r="Y24" s="3"/>
      <c r="Z24" s="3"/>
    </row>
    <row r="25" ht="94.5" customHeight="1">
      <c r="A25" s="200" t="s">
        <v>453</v>
      </c>
      <c r="B25" s="13"/>
      <c r="C25" s="14"/>
      <c r="D25" s="200" t="s">
        <v>454</v>
      </c>
      <c r="E25" s="14"/>
      <c r="F25" s="200" t="s">
        <v>455</v>
      </c>
      <c r="G25" s="14"/>
      <c r="H25" s="186" t="s">
        <v>456</v>
      </c>
      <c r="I25" s="171">
        <v>25.0</v>
      </c>
      <c r="J25" s="3"/>
      <c r="K25" s="3"/>
      <c r="L25" s="3"/>
      <c r="M25" s="3"/>
      <c r="N25" s="3"/>
      <c r="O25" s="3"/>
      <c r="P25" s="3"/>
      <c r="Q25" s="3"/>
      <c r="R25" s="3"/>
      <c r="S25" s="3"/>
      <c r="T25" s="3"/>
      <c r="U25" s="3"/>
      <c r="V25" s="3"/>
      <c r="W25" s="3"/>
      <c r="X25" s="3"/>
      <c r="Y25" s="3"/>
      <c r="Z25" s="3"/>
    </row>
    <row r="26" ht="94.5" customHeight="1">
      <c r="A26" s="128" t="s">
        <v>457</v>
      </c>
      <c r="B26" s="129"/>
      <c r="C26" s="130"/>
      <c r="D26" s="132" t="s">
        <v>458</v>
      </c>
      <c r="E26" s="130"/>
      <c r="F26" s="132" t="s">
        <v>459</v>
      </c>
      <c r="G26" s="130"/>
      <c r="H26" s="132" t="s">
        <v>460</v>
      </c>
      <c r="I26" s="133">
        <v>25.0</v>
      </c>
      <c r="J26" s="3"/>
      <c r="K26" s="3"/>
      <c r="L26" s="3"/>
      <c r="M26" s="3"/>
      <c r="N26" s="3"/>
      <c r="O26" s="3"/>
      <c r="P26" s="3"/>
      <c r="Q26" s="3"/>
      <c r="R26" s="3"/>
      <c r="S26" s="3"/>
      <c r="T26" s="3"/>
      <c r="U26" s="3"/>
      <c r="V26" s="3"/>
      <c r="W26" s="3"/>
      <c r="X26" s="3"/>
      <c r="Y26" s="3"/>
      <c r="Z26" s="3"/>
    </row>
    <row r="27" ht="94.5" customHeight="1">
      <c r="A27" s="210" t="s">
        <v>461</v>
      </c>
      <c r="B27" s="13"/>
      <c r="C27" s="14"/>
      <c r="D27" s="200" t="s">
        <v>462</v>
      </c>
      <c r="E27" s="14"/>
      <c r="F27" s="200" t="s">
        <v>463</v>
      </c>
      <c r="G27" s="14"/>
      <c r="H27" s="186" t="s">
        <v>464</v>
      </c>
      <c r="I27" s="171">
        <v>25.0</v>
      </c>
      <c r="J27" s="3"/>
      <c r="K27" s="3"/>
      <c r="L27" s="3"/>
      <c r="M27" s="3"/>
      <c r="N27" s="3"/>
      <c r="O27" s="3"/>
      <c r="P27" s="3"/>
      <c r="Q27" s="3"/>
      <c r="R27" s="3"/>
      <c r="S27" s="3"/>
      <c r="T27" s="3"/>
      <c r="U27" s="3"/>
      <c r="V27" s="3"/>
      <c r="W27" s="3"/>
      <c r="X27" s="3"/>
      <c r="Y27" s="3"/>
      <c r="Z27" s="3"/>
    </row>
    <row r="28" ht="94.5" customHeight="1">
      <c r="A28" s="132" t="s">
        <v>116</v>
      </c>
      <c r="B28" s="129"/>
      <c r="C28" s="130"/>
      <c r="D28" s="132" t="s">
        <v>117</v>
      </c>
      <c r="E28" s="130"/>
      <c r="F28" s="132" t="s">
        <v>118</v>
      </c>
      <c r="G28" s="130"/>
      <c r="H28" s="132" t="s">
        <v>119</v>
      </c>
      <c r="I28" s="133">
        <v>10.0</v>
      </c>
      <c r="J28" s="3"/>
      <c r="K28" s="3"/>
      <c r="L28" s="3"/>
      <c r="M28" s="3"/>
      <c r="N28" s="3"/>
      <c r="O28" s="3"/>
      <c r="P28" s="3"/>
      <c r="Q28" s="3"/>
      <c r="R28" s="3"/>
      <c r="S28" s="3"/>
      <c r="T28" s="3"/>
      <c r="U28" s="3"/>
      <c r="V28" s="3"/>
      <c r="W28" s="3"/>
      <c r="X28" s="3"/>
      <c r="Y28" s="3"/>
      <c r="Z28" s="3"/>
    </row>
    <row r="29" ht="94.5" customHeight="1">
      <c r="A29" s="132" t="s">
        <v>120</v>
      </c>
      <c r="B29" s="129"/>
      <c r="C29" s="130"/>
      <c r="D29" s="132" t="s">
        <v>121</v>
      </c>
      <c r="E29" s="130"/>
      <c r="F29" s="132" t="s">
        <v>122</v>
      </c>
      <c r="G29" s="130"/>
      <c r="H29" s="132" t="s">
        <v>123</v>
      </c>
      <c r="I29" s="133">
        <v>15.0</v>
      </c>
      <c r="J29" s="3">
        <f>I29+I28+I27+I26+I25</f>
        <v>100</v>
      </c>
      <c r="K29" s="3"/>
      <c r="L29" s="3"/>
      <c r="M29" s="3"/>
      <c r="N29" s="3"/>
      <c r="O29" s="3"/>
      <c r="P29" s="3"/>
      <c r="Q29" s="3"/>
      <c r="R29" s="3"/>
      <c r="S29" s="3"/>
      <c r="T29" s="3"/>
      <c r="U29" s="3"/>
      <c r="V29" s="3"/>
      <c r="W29" s="3"/>
      <c r="X29" s="3"/>
      <c r="Y29" s="3"/>
      <c r="Z29" s="3"/>
    </row>
    <row r="30" ht="15.75" customHeight="1">
      <c r="A30" s="134" t="s">
        <v>124</v>
      </c>
      <c r="B30" s="61"/>
      <c r="C30" s="61"/>
      <c r="D30" s="61"/>
      <c r="E30" s="61"/>
      <c r="F30" s="61"/>
      <c r="G30" s="61"/>
      <c r="H30" s="61"/>
      <c r="I30" s="62"/>
      <c r="J30" s="3"/>
      <c r="K30" s="3"/>
      <c r="L30" s="3"/>
      <c r="M30" s="3"/>
      <c r="N30" s="3"/>
      <c r="O30" s="3"/>
      <c r="P30" s="3"/>
      <c r="Q30" s="3"/>
      <c r="R30" s="3"/>
      <c r="S30" s="3"/>
      <c r="T30" s="3"/>
      <c r="U30" s="3"/>
      <c r="V30" s="3"/>
      <c r="W30" s="3"/>
      <c r="X30" s="3"/>
      <c r="Y30" s="3"/>
      <c r="Z30" s="3"/>
    </row>
    <row r="31" ht="14.25" customHeight="1">
      <c r="A31" s="135" t="s">
        <v>125</v>
      </c>
      <c r="B31" s="129"/>
      <c r="C31" s="129"/>
      <c r="D31" s="129"/>
      <c r="E31" s="129"/>
      <c r="F31" s="130"/>
      <c r="G31" s="136" t="s">
        <v>126</v>
      </c>
      <c r="H31" s="61"/>
      <c r="I31" s="137"/>
      <c r="J31" s="3"/>
      <c r="K31" s="3"/>
      <c r="L31" s="3"/>
      <c r="M31" s="3"/>
      <c r="N31" s="3"/>
      <c r="O31" s="3"/>
      <c r="P31" s="3"/>
      <c r="Q31" s="3"/>
      <c r="R31" s="3"/>
      <c r="S31" s="3"/>
      <c r="T31" s="3"/>
      <c r="U31" s="3"/>
      <c r="V31" s="3"/>
      <c r="W31" s="3"/>
      <c r="X31" s="3"/>
      <c r="Y31" s="3"/>
      <c r="Z31" s="3"/>
    </row>
    <row r="32" ht="18.0" customHeight="1">
      <c r="A32" s="138" t="s">
        <v>63</v>
      </c>
      <c r="B32" s="129"/>
      <c r="C32" s="129"/>
      <c r="D32" s="129"/>
      <c r="E32" s="129"/>
      <c r="F32" s="139"/>
      <c r="G32" s="233" t="s">
        <v>465</v>
      </c>
      <c r="H32" s="129"/>
      <c r="I32" s="130"/>
      <c r="J32" s="3"/>
      <c r="K32" s="3"/>
      <c r="L32" s="3"/>
      <c r="M32" s="3"/>
      <c r="N32" s="3"/>
      <c r="O32" s="3"/>
      <c r="P32" s="3"/>
      <c r="Q32" s="3"/>
      <c r="R32" s="3"/>
      <c r="S32" s="3"/>
      <c r="T32" s="3"/>
      <c r="U32" s="3"/>
      <c r="V32" s="3"/>
      <c r="W32" s="3"/>
      <c r="X32" s="3"/>
      <c r="Y32" s="3"/>
      <c r="Z32" s="3"/>
    </row>
    <row r="33" ht="18.0" customHeight="1">
      <c r="A33" s="138" t="s">
        <v>73</v>
      </c>
      <c r="B33" s="129"/>
      <c r="C33" s="129"/>
      <c r="D33" s="129"/>
      <c r="E33" s="129"/>
      <c r="F33" s="139"/>
      <c r="G33" s="233" t="s">
        <v>466</v>
      </c>
      <c r="H33" s="129"/>
      <c r="I33" s="130"/>
      <c r="J33" s="3"/>
      <c r="K33" s="3"/>
      <c r="L33" s="3"/>
      <c r="M33" s="3"/>
      <c r="N33" s="3"/>
      <c r="O33" s="3"/>
      <c r="P33" s="3"/>
      <c r="Q33" s="3"/>
      <c r="R33" s="3"/>
      <c r="S33" s="3"/>
      <c r="T33" s="3"/>
      <c r="U33" s="3"/>
      <c r="V33" s="3"/>
      <c r="W33" s="3"/>
      <c r="X33" s="3"/>
      <c r="Y33" s="3"/>
      <c r="Z33" s="3"/>
    </row>
    <row r="34" ht="18.0" customHeight="1">
      <c r="A34" s="138" t="s">
        <v>69</v>
      </c>
      <c r="B34" s="129"/>
      <c r="C34" s="129"/>
      <c r="D34" s="129"/>
      <c r="E34" s="129"/>
      <c r="F34" s="139"/>
      <c r="G34" s="233" t="s">
        <v>467</v>
      </c>
      <c r="H34" s="129"/>
      <c r="I34" s="130"/>
      <c r="J34" s="3"/>
      <c r="K34" s="3"/>
      <c r="L34" s="3"/>
      <c r="M34" s="3"/>
      <c r="N34" s="3"/>
      <c r="O34" s="3"/>
      <c r="P34" s="3"/>
      <c r="Q34" s="3"/>
      <c r="R34" s="3"/>
      <c r="S34" s="3"/>
      <c r="T34" s="3"/>
      <c r="U34" s="3"/>
      <c r="V34" s="3"/>
      <c r="W34" s="3"/>
      <c r="X34" s="3"/>
      <c r="Y34" s="3"/>
      <c r="Z34" s="3"/>
    </row>
    <row r="35" ht="18.0" customHeight="1">
      <c r="A35" s="141"/>
      <c r="B35" s="129"/>
      <c r="C35" s="129"/>
      <c r="D35" s="129"/>
      <c r="E35" s="129"/>
      <c r="F35" s="129"/>
      <c r="G35" s="140"/>
      <c r="H35" s="129"/>
      <c r="I35" s="130"/>
      <c r="J35" s="3"/>
      <c r="K35" s="3"/>
      <c r="L35" s="3"/>
      <c r="M35" s="3"/>
      <c r="N35" s="3"/>
      <c r="O35" s="3"/>
      <c r="P35" s="3"/>
      <c r="Q35" s="3"/>
      <c r="R35" s="3"/>
      <c r="S35" s="3"/>
      <c r="T35" s="3"/>
      <c r="U35" s="3"/>
      <c r="V35" s="3"/>
      <c r="W35" s="3"/>
      <c r="X35" s="3"/>
      <c r="Y35" s="3"/>
      <c r="Z35" s="3"/>
    </row>
    <row r="36" ht="16.5" customHeight="1">
      <c r="A36" s="142" t="s">
        <v>130</v>
      </c>
      <c r="B36" s="143"/>
      <c r="C36" s="143"/>
      <c r="D36" s="143"/>
      <c r="E36" s="143"/>
      <c r="F36" s="143"/>
      <c r="G36" s="143"/>
      <c r="H36" s="143"/>
      <c r="I36" s="144"/>
      <c r="J36" s="3"/>
      <c r="K36" s="3"/>
      <c r="L36" s="3"/>
      <c r="M36" s="3"/>
      <c r="N36" s="3"/>
      <c r="O36" s="3"/>
      <c r="P36" s="3"/>
      <c r="Q36" s="3"/>
      <c r="R36" s="3"/>
      <c r="S36" s="3"/>
      <c r="T36" s="3"/>
      <c r="U36" s="3"/>
      <c r="V36" s="3"/>
      <c r="W36" s="3"/>
      <c r="X36" s="3"/>
      <c r="Y36" s="3"/>
      <c r="Z36" s="3"/>
    </row>
    <row r="37" ht="18.0" customHeight="1">
      <c r="A37" s="153" t="s">
        <v>131</v>
      </c>
      <c r="B37" s="13"/>
      <c r="C37" s="13"/>
      <c r="D37" s="13"/>
      <c r="E37" s="13"/>
      <c r="F37" s="13"/>
      <c r="G37" s="13"/>
      <c r="H37" s="13"/>
      <c r="I37" s="14"/>
      <c r="J37" s="109"/>
      <c r="K37" s="109"/>
      <c r="L37" s="109"/>
      <c r="M37" s="109"/>
      <c r="N37" s="109"/>
      <c r="O37" s="109"/>
      <c r="P37" s="109"/>
      <c r="Q37" s="109"/>
      <c r="R37" s="109"/>
      <c r="S37" s="109"/>
      <c r="T37" s="109"/>
      <c r="U37" s="109"/>
      <c r="V37" s="109"/>
      <c r="W37" s="109"/>
      <c r="X37" s="109"/>
      <c r="Y37" s="109"/>
      <c r="Z37" s="109"/>
    </row>
    <row r="38" ht="18.0" customHeight="1">
      <c r="A38" s="234" t="s">
        <v>132</v>
      </c>
      <c r="B38" s="78"/>
      <c r="C38" s="78"/>
      <c r="D38" s="79"/>
      <c r="E38" s="234" t="s">
        <v>133</v>
      </c>
      <c r="F38" s="78"/>
      <c r="G38" s="78"/>
      <c r="H38" s="78"/>
      <c r="I38" s="171" t="s">
        <v>134</v>
      </c>
      <c r="J38" s="109"/>
      <c r="K38" s="109"/>
      <c r="L38" s="109"/>
      <c r="M38" s="109"/>
      <c r="N38" s="109"/>
      <c r="O38" s="109"/>
      <c r="P38" s="109"/>
      <c r="Q38" s="109"/>
      <c r="R38" s="109"/>
      <c r="S38" s="109"/>
      <c r="T38" s="109"/>
      <c r="U38" s="109"/>
      <c r="V38" s="109"/>
      <c r="W38" s="109"/>
      <c r="X38" s="109"/>
      <c r="Y38" s="109"/>
      <c r="Z38" s="109"/>
    </row>
    <row r="39" ht="67.5" customHeight="1">
      <c r="A39" s="150" t="s">
        <v>143</v>
      </c>
      <c r="B39" s="129"/>
      <c r="C39" s="129"/>
      <c r="D39" s="151"/>
      <c r="E39" s="147" t="s">
        <v>274</v>
      </c>
      <c r="F39" s="129"/>
      <c r="G39" s="129"/>
      <c r="H39" s="151"/>
      <c r="I39" s="133" t="s">
        <v>272</v>
      </c>
      <c r="J39" s="109"/>
      <c r="K39" s="109"/>
      <c r="L39" s="109"/>
      <c r="M39" s="109"/>
      <c r="N39" s="109"/>
      <c r="O39" s="109"/>
      <c r="P39" s="109"/>
      <c r="Q39" s="109"/>
      <c r="R39" s="109"/>
      <c r="S39" s="109"/>
      <c r="T39" s="109"/>
      <c r="U39" s="109"/>
      <c r="V39" s="109"/>
      <c r="W39" s="109"/>
      <c r="X39" s="109"/>
      <c r="Y39" s="109"/>
      <c r="Z39" s="109"/>
    </row>
    <row r="40" ht="67.5" customHeight="1">
      <c r="A40" s="193" t="s">
        <v>468</v>
      </c>
      <c r="B40" s="13"/>
      <c r="C40" s="13"/>
      <c r="D40" s="14"/>
      <c r="E40" s="226" t="s">
        <v>422</v>
      </c>
      <c r="F40" s="13"/>
      <c r="G40" s="13"/>
      <c r="H40" s="14"/>
      <c r="I40" s="224" t="s">
        <v>469</v>
      </c>
      <c r="J40" s="109"/>
      <c r="K40" s="109"/>
      <c r="L40" s="109"/>
      <c r="M40" s="109"/>
      <c r="N40" s="109"/>
      <c r="O40" s="109"/>
      <c r="P40" s="109"/>
      <c r="Q40" s="109"/>
      <c r="R40" s="109"/>
      <c r="S40" s="109"/>
      <c r="T40" s="109"/>
      <c r="U40" s="109"/>
      <c r="V40" s="109"/>
      <c r="W40" s="109"/>
      <c r="X40" s="109"/>
      <c r="Y40" s="109"/>
      <c r="Z40" s="109"/>
    </row>
    <row r="41" ht="66.75" customHeight="1">
      <c r="A41" s="150" t="s">
        <v>470</v>
      </c>
      <c r="B41" s="129"/>
      <c r="C41" s="129"/>
      <c r="D41" s="130"/>
      <c r="E41" s="147" t="s">
        <v>325</v>
      </c>
      <c r="F41" s="129"/>
      <c r="G41" s="129"/>
      <c r="H41" s="129"/>
      <c r="I41" s="171" t="s">
        <v>471</v>
      </c>
      <c r="J41" s="109"/>
      <c r="K41" s="109"/>
      <c r="L41" s="109"/>
      <c r="M41" s="109"/>
      <c r="N41" s="109"/>
      <c r="O41" s="109"/>
      <c r="P41" s="109"/>
      <c r="Q41" s="109"/>
      <c r="R41" s="109"/>
      <c r="S41" s="109"/>
      <c r="T41" s="109"/>
      <c r="U41" s="109"/>
      <c r="V41" s="109"/>
      <c r="W41" s="109"/>
      <c r="X41" s="109"/>
      <c r="Y41" s="109"/>
      <c r="Z41" s="109"/>
    </row>
    <row r="42" ht="29.25" customHeight="1">
      <c r="A42" s="142" t="s">
        <v>206</v>
      </c>
      <c r="B42" s="143"/>
      <c r="C42" s="143"/>
      <c r="D42" s="143"/>
      <c r="E42" s="143"/>
      <c r="F42" s="143"/>
      <c r="G42" s="143"/>
      <c r="H42" s="143"/>
      <c r="I42" s="144"/>
      <c r="J42" s="3"/>
      <c r="K42" s="3"/>
      <c r="L42" s="3"/>
      <c r="M42" s="3"/>
      <c r="N42" s="3"/>
      <c r="O42" s="3"/>
      <c r="P42" s="3"/>
      <c r="Q42" s="3"/>
      <c r="R42" s="3"/>
      <c r="S42" s="3"/>
      <c r="T42" s="3"/>
      <c r="U42" s="3"/>
      <c r="V42" s="3"/>
      <c r="W42" s="3"/>
      <c r="X42" s="3"/>
      <c r="Y42" s="3"/>
      <c r="Z42" s="3"/>
    </row>
    <row r="43" ht="18.0" customHeight="1">
      <c r="A43" s="228" t="s">
        <v>207</v>
      </c>
      <c r="B43" s="13"/>
      <c r="C43" s="13"/>
      <c r="D43" s="13"/>
      <c r="E43" s="13"/>
      <c r="F43" s="13"/>
      <c r="G43" s="13"/>
      <c r="H43" s="13"/>
      <c r="I43" s="14"/>
      <c r="J43" s="109"/>
      <c r="K43" s="109"/>
      <c r="L43" s="109"/>
      <c r="M43" s="109"/>
      <c r="N43" s="109"/>
      <c r="O43" s="109"/>
      <c r="P43" s="109"/>
      <c r="Q43" s="109"/>
      <c r="R43" s="109"/>
      <c r="S43" s="109"/>
      <c r="T43" s="109"/>
      <c r="U43" s="109"/>
      <c r="V43" s="109"/>
      <c r="W43" s="109"/>
      <c r="X43" s="109"/>
      <c r="Y43" s="109"/>
      <c r="Z43" s="109"/>
    </row>
    <row r="44" ht="18.0" customHeight="1">
      <c r="A44" s="193" t="s">
        <v>132</v>
      </c>
      <c r="B44" s="13"/>
      <c r="C44" s="13"/>
      <c r="D44" s="14"/>
      <c r="E44" s="193" t="s">
        <v>142</v>
      </c>
      <c r="F44" s="13"/>
      <c r="G44" s="13"/>
      <c r="H44" s="14"/>
      <c r="I44" s="171" t="s">
        <v>134</v>
      </c>
      <c r="J44" s="109"/>
      <c r="K44" s="109"/>
      <c r="L44" s="109"/>
      <c r="M44" s="109"/>
      <c r="N44" s="109"/>
      <c r="O44" s="109"/>
      <c r="P44" s="109"/>
      <c r="Q44" s="109"/>
      <c r="R44" s="109"/>
      <c r="S44" s="109"/>
      <c r="T44" s="109"/>
      <c r="U44" s="109"/>
      <c r="V44" s="109"/>
      <c r="W44" s="109"/>
      <c r="X44" s="109"/>
      <c r="Y44" s="109"/>
      <c r="Z44" s="109"/>
    </row>
    <row r="45" ht="18.0" customHeight="1">
      <c r="A45" s="193" t="s">
        <v>465</v>
      </c>
      <c r="B45" s="13"/>
      <c r="C45" s="13"/>
      <c r="D45" s="14"/>
      <c r="E45" s="153" t="s">
        <v>472</v>
      </c>
      <c r="F45" s="13"/>
      <c r="G45" s="13"/>
      <c r="H45" s="14"/>
      <c r="I45" s="235" t="s">
        <v>473</v>
      </c>
      <c r="J45" s="109"/>
      <c r="K45" s="109"/>
      <c r="L45" s="109"/>
      <c r="M45" s="109"/>
      <c r="N45" s="109"/>
      <c r="O45" s="109"/>
      <c r="P45" s="109"/>
      <c r="Q45" s="109"/>
      <c r="R45" s="109"/>
      <c r="S45" s="109"/>
      <c r="T45" s="109"/>
      <c r="U45" s="109"/>
      <c r="V45" s="109"/>
      <c r="W45" s="109"/>
      <c r="X45" s="109"/>
      <c r="Y45" s="109"/>
      <c r="Z45" s="109"/>
    </row>
    <row r="46" ht="27.75" customHeight="1">
      <c r="A46" s="193" t="s">
        <v>474</v>
      </c>
      <c r="B46" s="13"/>
      <c r="C46" s="13"/>
      <c r="D46" s="14"/>
      <c r="E46" s="153" t="s">
        <v>475</v>
      </c>
      <c r="F46" s="13"/>
      <c r="G46" s="13"/>
      <c r="H46" s="14"/>
      <c r="I46" s="223" t="s">
        <v>476</v>
      </c>
      <c r="J46" s="109"/>
      <c r="K46" s="109"/>
      <c r="L46" s="109"/>
      <c r="M46" s="109"/>
      <c r="N46" s="109"/>
      <c r="O46" s="109"/>
      <c r="P46" s="109"/>
      <c r="Q46" s="109"/>
      <c r="R46" s="109"/>
      <c r="S46" s="109"/>
      <c r="T46" s="109"/>
      <c r="U46" s="109"/>
      <c r="V46" s="109"/>
      <c r="W46" s="109"/>
      <c r="X46" s="109"/>
      <c r="Y46" s="109"/>
      <c r="Z46" s="109"/>
    </row>
    <row r="47" ht="27.75" customHeight="1">
      <c r="A47" s="193" t="s">
        <v>477</v>
      </c>
      <c r="B47" s="13"/>
      <c r="C47" s="13"/>
      <c r="D47" s="14"/>
      <c r="E47" s="153" t="s">
        <v>478</v>
      </c>
      <c r="F47" s="13"/>
      <c r="G47" s="13"/>
      <c r="H47" s="14"/>
      <c r="I47" s="215" t="s">
        <v>479</v>
      </c>
      <c r="J47" s="109"/>
      <c r="K47" s="109"/>
      <c r="L47" s="109"/>
      <c r="M47" s="109"/>
      <c r="N47" s="109"/>
      <c r="O47" s="109"/>
      <c r="P47" s="109"/>
      <c r="Q47" s="109"/>
      <c r="R47" s="109"/>
      <c r="S47" s="109"/>
      <c r="T47" s="109"/>
      <c r="U47" s="109"/>
      <c r="V47" s="109"/>
      <c r="W47" s="109"/>
      <c r="X47" s="109"/>
      <c r="Y47" s="109"/>
      <c r="Z47" s="109"/>
    </row>
    <row r="48" ht="27.75" customHeight="1">
      <c r="A48" s="193" t="s">
        <v>480</v>
      </c>
      <c r="B48" s="13"/>
      <c r="C48" s="13"/>
      <c r="D48" s="14"/>
      <c r="E48" s="226" t="s">
        <v>481</v>
      </c>
      <c r="F48" s="13"/>
      <c r="G48" s="13"/>
      <c r="H48" s="14"/>
      <c r="I48" s="223" t="s">
        <v>482</v>
      </c>
      <c r="J48" s="109"/>
      <c r="K48" s="109"/>
      <c r="L48" s="109"/>
      <c r="M48" s="109"/>
      <c r="N48" s="109"/>
      <c r="O48" s="109"/>
      <c r="P48" s="109"/>
      <c r="Q48" s="109"/>
      <c r="R48" s="109"/>
      <c r="S48" s="109"/>
      <c r="T48" s="109"/>
      <c r="U48" s="109"/>
      <c r="V48" s="109"/>
      <c r="W48" s="109"/>
      <c r="X48" s="109"/>
      <c r="Y48" s="109"/>
      <c r="Z48" s="109"/>
    </row>
    <row r="49" ht="27.0" customHeight="1">
      <c r="A49" s="193" t="s">
        <v>477</v>
      </c>
      <c r="B49" s="13"/>
      <c r="C49" s="13"/>
      <c r="D49" s="14"/>
      <c r="E49" s="153" t="s">
        <v>483</v>
      </c>
      <c r="F49" s="13"/>
      <c r="G49" s="13"/>
      <c r="H49" s="14"/>
      <c r="I49" s="223" t="s">
        <v>484</v>
      </c>
      <c r="J49" s="109"/>
      <c r="K49" s="109"/>
      <c r="L49" s="109"/>
      <c r="M49" s="109"/>
      <c r="N49" s="109"/>
      <c r="O49" s="109"/>
      <c r="P49" s="109"/>
      <c r="Q49" s="109"/>
      <c r="R49" s="109"/>
      <c r="S49" s="109"/>
      <c r="T49" s="109"/>
      <c r="U49" s="109"/>
      <c r="V49" s="109"/>
      <c r="W49" s="109"/>
      <c r="X49" s="109"/>
      <c r="Y49" s="109"/>
      <c r="Z49" s="109"/>
    </row>
    <row r="50" ht="42.75" customHeight="1">
      <c r="A50" s="193" t="s">
        <v>465</v>
      </c>
      <c r="B50" s="13"/>
      <c r="C50" s="13"/>
      <c r="D50" s="14"/>
      <c r="E50" s="228" t="s">
        <v>485</v>
      </c>
      <c r="F50" s="13"/>
      <c r="G50" s="13"/>
      <c r="H50" s="14"/>
      <c r="I50" s="236" t="s">
        <v>486</v>
      </c>
      <c r="J50" s="3"/>
      <c r="K50" s="3"/>
      <c r="L50" s="3"/>
      <c r="M50" s="3"/>
      <c r="N50" s="3"/>
      <c r="O50" s="3"/>
      <c r="P50" s="3"/>
      <c r="Q50" s="3"/>
      <c r="R50" s="3"/>
      <c r="S50" s="3"/>
      <c r="T50" s="3"/>
      <c r="U50" s="3"/>
      <c r="V50" s="3"/>
      <c r="W50" s="3"/>
      <c r="X50" s="3"/>
      <c r="Y50" s="3"/>
      <c r="Z50" s="3"/>
    </row>
    <row r="51" ht="14.25" customHeight="1">
      <c r="A51" s="164" t="s">
        <v>153</v>
      </c>
      <c r="B51" s="13"/>
      <c r="C51" s="13"/>
      <c r="D51" s="13"/>
      <c r="E51" s="13"/>
      <c r="F51" s="13"/>
      <c r="G51" s="13"/>
      <c r="H51" s="13"/>
      <c r="I51" s="14"/>
      <c r="J51" s="3"/>
      <c r="K51" s="3"/>
      <c r="L51" s="3"/>
      <c r="M51" s="3"/>
      <c r="N51" s="3"/>
      <c r="O51" s="3"/>
      <c r="P51" s="3"/>
      <c r="Q51" s="3"/>
      <c r="R51" s="3"/>
      <c r="S51" s="3"/>
      <c r="T51" s="3"/>
      <c r="U51" s="3"/>
      <c r="V51" s="3"/>
      <c r="W51" s="3"/>
      <c r="X51" s="3"/>
      <c r="Y51" s="3"/>
      <c r="Z51" s="3"/>
    </row>
    <row r="52" ht="14.25" customHeight="1">
      <c r="A52" s="165" t="s">
        <v>154</v>
      </c>
      <c r="B52" s="16"/>
      <c r="C52" s="16"/>
      <c r="D52" s="16"/>
      <c r="E52" s="16"/>
      <c r="F52" s="16"/>
      <c r="G52" s="17"/>
      <c r="H52" s="166" t="s">
        <v>155</v>
      </c>
      <c r="I52" s="14"/>
      <c r="J52" s="3"/>
      <c r="K52" s="3"/>
      <c r="L52" s="3"/>
      <c r="M52" s="3"/>
      <c r="N52" s="3"/>
      <c r="O52" s="3"/>
      <c r="P52" s="3"/>
      <c r="Q52" s="3"/>
      <c r="R52" s="3"/>
      <c r="S52" s="3"/>
      <c r="T52" s="3"/>
      <c r="U52" s="3"/>
      <c r="V52" s="3"/>
      <c r="W52" s="3"/>
      <c r="X52" s="3"/>
      <c r="Y52" s="3"/>
      <c r="Z52" s="3"/>
    </row>
    <row r="53" ht="14.25" customHeight="1">
      <c r="A53" s="52"/>
      <c r="B53" s="95"/>
      <c r="C53" s="95"/>
      <c r="D53" s="95"/>
      <c r="E53" s="95"/>
      <c r="F53" s="95"/>
      <c r="G53" s="53"/>
      <c r="H53" s="168" t="s">
        <v>156</v>
      </c>
      <c r="I53" s="169" t="s">
        <v>157</v>
      </c>
      <c r="J53" s="3"/>
      <c r="K53" s="3"/>
      <c r="L53" s="3"/>
      <c r="M53" s="3"/>
      <c r="N53" s="3"/>
      <c r="O53" s="3"/>
      <c r="P53" s="3"/>
      <c r="Q53" s="3"/>
      <c r="R53" s="3"/>
      <c r="S53" s="3"/>
      <c r="T53" s="3"/>
      <c r="U53" s="3"/>
      <c r="V53" s="3"/>
      <c r="W53" s="3"/>
      <c r="X53" s="3"/>
      <c r="Y53" s="3"/>
      <c r="Z53" s="3"/>
    </row>
    <row r="54" ht="30.0" customHeight="1">
      <c r="A54" s="217" t="s">
        <v>158</v>
      </c>
      <c r="B54" s="13"/>
      <c r="C54" s="13"/>
      <c r="D54" s="13"/>
      <c r="E54" s="13"/>
      <c r="F54" s="13"/>
      <c r="G54" s="14"/>
      <c r="H54" s="148">
        <v>1.0</v>
      </c>
      <c r="I54" s="148">
        <v>0.0</v>
      </c>
      <c r="J54" s="3"/>
      <c r="K54" s="3"/>
      <c r="L54" s="3"/>
      <c r="M54" s="3"/>
      <c r="N54" s="3"/>
      <c r="O54" s="3"/>
      <c r="P54" s="3"/>
      <c r="Q54" s="3"/>
      <c r="R54" s="3"/>
      <c r="S54" s="3"/>
      <c r="T54" s="3"/>
      <c r="U54" s="3"/>
      <c r="V54" s="3"/>
      <c r="W54" s="3"/>
      <c r="X54" s="3"/>
      <c r="Y54" s="3"/>
      <c r="Z54" s="3"/>
    </row>
    <row r="55" ht="18.0" customHeight="1">
      <c r="A55" s="217" t="s">
        <v>337</v>
      </c>
      <c r="B55" s="13"/>
      <c r="C55" s="13"/>
      <c r="D55" s="13"/>
      <c r="E55" s="13"/>
      <c r="F55" s="13"/>
      <c r="G55" s="14"/>
      <c r="H55" s="148">
        <v>2.0</v>
      </c>
      <c r="I55" s="148">
        <v>0.0</v>
      </c>
      <c r="J55" s="3"/>
      <c r="K55" s="3"/>
      <c r="L55" s="3"/>
      <c r="M55" s="3"/>
      <c r="N55" s="3"/>
      <c r="O55" s="3"/>
      <c r="P55" s="3"/>
      <c r="Q55" s="3"/>
      <c r="R55" s="3"/>
      <c r="S55" s="3"/>
      <c r="T55" s="3"/>
      <c r="U55" s="3"/>
      <c r="V55" s="3"/>
      <c r="W55" s="3"/>
      <c r="X55" s="3"/>
      <c r="Y55" s="3"/>
      <c r="Z55" s="3"/>
    </row>
    <row r="56" ht="18.0" customHeight="1">
      <c r="A56" s="217" t="s">
        <v>442</v>
      </c>
      <c r="B56" s="13"/>
      <c r="C56" s="13"/>
      <c r="D56" s="13"/>
      <c r="E56" s="13"/>
      <c r="F56" s="13"/>
      <c r="G56" s="14"/>
      <c r="H56" s="148">
        <v>0.5</v>
      </c>
      <c r="I56" s="148">
        <v>0.0</v>
      </c>
      <c r="J56" s="3"/>
      <c r="K56" s="3"/>
      <c r="L56" s="3"/>
      <c r="M56" s="3"/>
      <c r="N56" s="3"/>
      <c r="O56" s="3"/>
      <c r="P56" s="3"/>
      <c r="Q56" s="3"/>
      <c r="R56" s="3"/>
      <c r="S56" s="3"/>
      <c r="T56" s="3"/>
      <c r="U56" s="3"/>
      <c r="V56" s="3"/>
      <c r="W56" s="3"/>
      <c r="X56" s="3"/>
      <c r="Y56" s="3"/>
      <c r="Z56" s="3"/>
    </row>
    <row r="57" ht="18.0" customHeight="1">
      <c r="A57" s="217" t="s">
        <v>487</v>
      </c>
      <c r="B57" s="13"/>
      <c r="C57" s="13"/>
      <c r="D57" s="13"/>
      <c r="E57" s="13"/>
      <c r="F57" s="13"/>
      <c r="G57" s="14"/>
      <c r="H57" s="171">
        <v>2.0</v>
      </c>
      <c r="I57" s="148">
        <v>0.0</v>
      </c>
      <c r="J57" s="3"/>
      <c r="K57" s="3"/>
      <c r="L57" s="3"/>
      <c r="M57" s="3"/>
      <c r="N57" s="3"/>
      <c r="O57" s="3"/>
      <c r="P57" s="3"/>
      <c r="Q57" s="3"/>
      <c r="R57" s="3"/>
      <c r="S57" s="3"/>
      <c r="T57" s="3"/>
      <c r="U57" s="3"/>
      <c r="V57" s="3"/>
      <c r="W57" s="3"/>
      <c r="X57" s="3"/>
      <c r="Y57" s="3"/>
      <c r="Z57" s="3"/>
    </row>
    <row r="58" ht="18.0" customHeight="1">
      <c r="A58" s="217" t="s">
        <v>224</v>
      </c>
      <c r="B58" s="13"/>
      <c r="C58" s="13"/>
      <c r="D58" s="13"/>
      <c r="E58" s="13"/>
      <c r="F58" s="13"/>
      <c r="G58" s="14"/>
      <c r="H58" s="171">
        <v>4.0</v>
      </c>
      <c r="I58" s="148">
        <v>0.0</v>
      </c>
      <c r="J58" s="3"/>
      <c r="K58" s="3"/>
      <c r="L58" s="3"/>
      <c r="M58" s="3"/>
      <c r="N58" s="3"/>
      <c r="O58" s="3"/>
      <c r="P58" s="3"/>
      <c r="Q58" s="3"/>
      <c r="R58" s="3"/>
      <c r="S58" s="3"/>
      <c r="T58" s="3"/>
      <c r="U58" s="3"/>
      <c r="V58" s="3"/>
      <c r="W58" s="3"/>
      <c r="X58" s="3"/>
      <c r="Y58" s="3"/>
      <c r="Z58" s="3"/>
    </row>
    <row r="59" ht="18.0" customHeight="1">
      <c r="A59" s="217" t="s">
        <v>162</v>
      </c>
      <c r="B59" s="13"/>
      <c r="C59" s="13"/>
      <c r="D59" s="13"/>
      <c r="E59" s="13"/>
      <c r="F59" s="13"/>
      <c r="G59" s="14"/>
      <c r="H59" s="171">
        <v>0.0</v>
      </c>
      <c r="I59" s="171">
        <v>2.4</v>
      </c>
      <c r="J59" s="3"/>
      <c r="K59" s="3"/>
      <c r="L59" s="3"/>
      <c r="M59" s="3"/>
      <c r="N59" s="3"/>
      <c r="O59" s="3"/>
      <c r="P59" s="3"/>
      <c r="Q59" s="3"/>
      <c r="R59" s="3"/>
      <c r="S59" s="3"/>
      <c r="T59" s="3"/>
      <c r="U59" s="3"/>
      <c r="V59" s="3"/>
      <c r="W59" s="3"/>
      <c r="X59" s="3"/>
      <c r="Y59" s="3"/>
      <c r="Z59" s="3"/>
    </row>
    <row r="60" ht="18.0" customHeight="1">
      <c r="A60" s="217" t="s">
        <v>293</v>
      </c>
      <c r="B60" s="13"/>
      <c r="C60" s="13"/>
      <c r="D60" s="13"/>
      <c r="E60" s="13"/>
      <c r="F60" s="13"/>
      <c r="G60" s="14"/>
      <c r="H60" s="171">
        <v>2.3</v>
      </c>
      <c r="I60" s="171">
        <v>0.0</v>
      </c>
      <c r="J60" s="3"/>
      <c r="K60" s="3"/>
      <c r="L60" s="3"/>
      <c r="M60" s="3"/>
      <c r="N60" s="3"/>
      <c r="O60" s="3"/>
      <c r="P60" s="3"/>
      <c r="Q60" s="3"/>
      <c r="R60" s="3"/>
      <c r="S60" s="3"/>
      <c r="T60" s="3"/>
      <c r="U60" s="3"/>
      <c r="V60" s="3"/>
      <c r="W60" s="3"/>
      <c r="X60" s="3"/>
      <c r="Y60" s="3"/>
      <c r="Z60" s="3"/>
    </row>
    <row r="61" ht="18.0" customHeight="1">
      <c r="A61" s="217" t="s">
        <v>165</v>
      </c>
      <c r="B61" s="13"/>
      <c r="C61" s="13"/>
      <c r="D61" s="13"/>
      <c r="E61" s="13"/>
      <c r="F61" s="13"/>
      <c r="G61" s="14"/>
      <c r="H61" s="171">
        <v>4.0</v>
      </c>
      <c r="I61" s="171">
        <v>0.0</v>
      </c>
      <c r="J61" s="3"/>
      <c r="K61" s="3"/>
      <c r="L61" s="3"/>
      <c r="M61" s="3"/>
      <c r="N61" s="3"/>
      <c r="O61" s="3"/>
      <c r="P61" s="3"/>
      <c r="Q61" s="3"/>
      <c r="R61" s="3"/>
      <c r="S61" s="3"/>
      <c r="T61" s="3"/>
      <c r="U61" s="3"/>
      <c r="V61" s="3"/>
      <c r="W61" s="3"/>
      <c r="X61" s="3"/>
      <c r="Y61" s="3"/>
      <c r="Z61" s="3"/>
    </row>
    <row r="62" ht="18.0" customHeight="1">
      <c r="A62" s="218" t="s">
        <v>166</v>
      </c>
      <c r="B62" s="16"/>
      <c r="C62" s="16"/>
      <c r="D62" s="16"/>
      <c r="E62" s="16"/>
      <c r="F62" s="16"/>
      <c r="G62" s="17"/>
      <c r="H62" s="174">
        <v>1.0</v>
      </c>
      <c r="I62" s="174">
        <v>0.0</v>
      </c>
      <c r="J62" s="3"/>
      <c r="K62" s="3"/>
      <c r="L62" s="3"/>
      <c r="M62" s="3"/>
      <c r="N62" s="3"/>
      <c r="O62" s="3"/>
      <c r="P62" s="3"/>
      <c r="Q62" s="3"/>
      <c r="R62" s="3"/>
      <c r="S62" s="3"/>
      <c r="T62" s="3"/>
      <c r="U62" s="3"/>
      <c r="V62" s="3"/>
      <c r="W62" s="3"/>
      <c r="X62" s="3"/>
      <c r="Y62" s="3"/>
      <c r="Z62" s="3"/>
    </row>
    <row r="63" ht="18.0" customHeight="1">
      <c r="A63" s="207" t="s">
        <v>167</v>
      </c>
      <c r="B63" s="9"/>
      <c r="C63" s="9"/>
      <c r="D63" s="9"/>
      <c r="E63" s="9"/>
      <c r="F63" s="66"/>
      <c r="G63" s="208">
        <f>H63+I63</f>
        <v>19.2</v>
      </c>
      <c r="H63" s="177">
        <f t="shared" ref="H63:I63" si="1">SUM(H54:H62)</f>
        <v>16.8</v>
      </c>
      <c r="I63" s="177">
        <f t="shared" si="1"/>
        <v>2.4</v>
      </c>
      <c r="J63" s="3"/>
      <c r="K63" s="3"/>
      <c r="L63" s="3"/>
      <c r="M63" s="3"/>
      <c r="N63" s="3"/>
      <c r="O63" s="3"/>
      <c r="P63" s="3"/>
      <c r="Q63" s="3"/>
      <c r="R63" s="3"/>
      <c r="S63" s="3"/>
      <c r="T63" s="3"/>
      <c r="U63" s="3"/>
      <c r="V63" s="3"/>
      <c r="W63" s="3"/>
      <c r="X63" s="3"/>
      <c r="Y63" s="3"/>
      <c r="Z63" s="3"/>
    </row>
    <row r="64"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98">
    <mergeCell ref="D28:E28"/>
    <mergeCell ref="F28:G28"/>
    <mergeCell ref="A26:C26"/>
    <mergeCell ref="D26:E26"/>
    <mergeCell ref="F26:G26"/>
    <mergeCell ref="A27:C27"/>
    <mergeCell ref="D27:E27"/>
    <mergeCell ref="F27:G27"/>
    <mergeCell ref="A28:C28"/>
    <mergeCell ref="A29:C29"/>
    <mergeCell ref="D29:E29"/>
    <mergeCell ref="F29:G29"/>
    <mergeCell ref="A30:I30"/>
    <mergeCell ref="A31:F31"/>
    <mergeCell ref="G31:I31"/>
    <mergeCell ref="G32:I32"/>
    <mergeCell ref="A32:F32"/>
    <mergeCell ref="A33:F33"/>
    <mergeCell ref="G33:I33"/>
    <mergeCell ref="A34:F34"/>
    <mergeCell ref="G34:I34"/>
    <mergeCell ref="A35:F35"/>
    <mergeCell ref="G35:I35"/>
    <mergeCell ref="A36:I36"/>
    <mergeCell ref="A37:I37"/>
    <mergeCell ref="A38:D38"/>
    <mergeCell ref="E38:H38"/>
    <mergeCell ref="A39:D39"/>
    <mergeCell ref="E39:H39"/>
    <mergeCell ref="E40:H40"/>
    <mergeCell ref="A40:D40"/>
    <mergeCell ref="A41:D41"/>
    <mergeCell ref="E41:H41"/>
    <mergeCell ref="A42:I42"/>
    <mergeCell ref="A43:I43"/>
    <mergeCell ref="A44:D44"/>
    <mergeCell ref="E44:H44"/>
    <mergeCell ref="A48:D48"/>
    <mergeCell ref="A49:D49"/>
    <mergeCell ref="A50:D50"/>
    <mergeCell ref="A45:D45"/>
    <mergeCell ref="E45:H45"/>
    <mergeCell ref="A46:D46"/>
    <mergeCell ref="E46:H46"/>
    <mergeCell ref="A47:D47"/>
    <mergeCell ref="E47:H47"/>
    <mergeCell ref="E48:H48"/>
    <mergeCell ref="A5:B5"/>
    <mergeCell ref="A6:B6"/>
    <mergeCell ref="A7:B9"/>
    <mergeCell ref="A10:D10"/>
    <mergeCell ref="A11:D11"/>
    <mergeCell ref="A12:D12"/>
    <mergeCell ref="A1:I2"/>
    <mergeCell ref="A3:C3"/>
    <mergeCell ref="D3:I3"/>
    <mergeCell ref="A4:I4"/>
    <mergeCell ref="C5:D5"/>
    <mergeCell ref="E5:G5"/>
    <mergeCell ref="H5:I5"/>
    <mergeCell ref="C6:I6"/>
    <mergeCell ref="C7:I7"/>
    <mergeCell ref="C8:I8"/>
    <mergeCell ref="C9:I9"/>
    <mergeCell ref="E10:G10"/>
    <mergeCell ref="E11:I11"/>
    <mergeCell ref="E12:I12"/>
    <mergeCell ref="A13:I14"/>
    <mergeCell ref="A15:I15"/>
    <mergeCell ref="A16:I16"/>
    <mergeCell ref="A17:I17"/>
    <mergeCell ref="A18:I18"/>
    <mergeCell ref="A19:I19"/>
    <mergeCell ref="A20:I20"/>
    <mergeCell ref="D25:E25"/>
    <mergeCell ref="F25:G25"/>
    <mergeCell ref="A21:I21"/>
    <mergeCell ref="A22:I22"/>
    <mergeCell ref="A23:I23"/>
    <mergeCell ref="A24:C24"/>
    <mergeCell ref="D24:E24"/>
    <mergeCell ref="F24:G24"/>
    <mergeCell ref="A25:C25"/>
    <mergeCell ref="A56:G56"/>
    <mergeCell ref="A57:G57"/>
    <mergeCell ref="A58:G58"/>
    <mergeCell ref="A59:G59"/>
    <mergeCell ref="A60:G60"/>
    <mergeCell ref="A61:G61"/>
    <mergeCell ref="A62:G62"/>
    <mergeCell ref="A63:F63"/>
    <mergeCell ref="E49:H49"/>
    <mergeCell ref="E50:H50"/>
    <mergeCell ref="A51:I51"/>
    <mergeCell ref="A52:G53"/>
    <mergeCell ref="H52:I52"/>
    <mergeCell ref="A54:G54"/>
    <mergeCell ref="A55:G55"/>
  </mergeCells>
  <dataValidations>
    <dataValidation type="list" allowBlank="1" showInputMessage="1" showErrorMessage="1" prompt="Seleccione un recurso" sqref="A32:A35">
      <formula1>$N$5:$N$12</formula1>
    </dataValidation>
  </dataValidations>
  <hyperlinks>
    <hyperlink r:id="rId1" ref="I45"/>
    <hyperlink r:id="rId2" ref="I46"/>
    <hyperlink r:id="rId3" ref="I47"/>
    <hyperlink r:id="rId4" ref="I48"/>
    <hyperlink r:id="rId5" location="Tipos_de_codigos" ref="I49"/>
    <hyperlink r:id="rId6" ref="I50"/>
  </hyperlinks>
  <printOptions/>
  <pageMargins bottom="0.75" footer="0.0" header="0.0" left="0.7" right="0.7" top="0.75"/>
  <pageSetup orientation="landscape"/>
  <drawing r:id="rId7"/>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2022-05-24T20:39:01Z</dcterms:created>
  <dc:creator>Experiencia 1</dc:creator>
</cp:coreProperties>
</file>