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Empatía" sheetId="2" r:id="rId5"/>
    <sheet state="visible" name="Creación y Co-creación" sheetId="3" r:id="rId6"/>
    <sheet state="visible" name="Acción y Mediación" sheetId="4" r:id="rId7"/>
    <sheet state="visible" name="Hallazgos" sheetId="5" r:id="rId8"/>
    <sheet state="visible" name="Transferencia y retroalimentaci" sheetId="6" r:id="rId9"/>
  </sheets>
  <definedNames/>
  <calcPr/>
  <extLst>
    <ext uri="GoogleSheetsCustomDataVersion1">
      <go:sheetsCustomData xmlns:go="http://customooxmlschemas.google.com/" r:id="rId10" roundtripDataSignature="AMtx7mgzqgTQvWmmmyGQfaca5Vay0vk2wA=="/>
    </ext>
  </extLst>
</workbook>
</file>

<file path=xl/sharedStrings.xml><?xml version="1.0" encoding="utf-8"?>
<sst xmlns="http://schemas.openxmlformats.org/spreadsheetml/2006/main" count="605" uniqueCount="212">
  <si>
    <t>DATOS GENERALES DE LA ASIGNATURA</t>
  </si>
  <si>
    <t>Curso</t>
  </si>
  <si>
    <t>Proyecto de grado</t>
  </si>
  <si>
    <t xml:space="preserve">Facultad </t>
  </si>
  <si>
    <t xml:space="preserve">No Aplica </t>
  </si>
  <si>
    <t xml:space="preserve">Programa: </t>
  </si>
  <si>
    <t>Todos</t>
  </si>
  <si>
    <t>Semestre</t>
  </si>
  <si>
    <t>No. Créditos Académico del curso:</t>
  </si>
  <si>
    <t>Horas de estudio Autónomo</t>
  </si>
  <si>
    <t>Prerrequisitos</t>
  </si>
  <si>
    <t xml:space="preserve">Horas de acompañamiento directo por parte del Tutor </t>
  </si>
  <si>
    <t xml:space="preserve">Tipo de Curso </t>
  </si>
  <si>
    <t>Aulas Autodirigidas</t>
  </si>
  <si>
    <t>Teórico</t>
  </si>
  <si>
    <t>Fecha de diseño o actualización del curso</t>
  </si>
  <si>
    <t xml:space="preserve">Aulas Dirigidas </t>
  </si>
  <si>
    <t>x</t>
  </si>
  <si>
    <t>Práctico</t>
  </si>
  <si>
    <t>Versión</t>
  </si>
  <si>
    <t>Aulas Inmersivas</t>
  </si>
  <si>
    <t>Teórico - práctico</t>
  </si>
  <si>
    <t>X</t>
  </si>
  <si>
    <t xml:space="preserve">
Aulas prácticas</t>
  </si>
  <si>
    <t>Experto temático</t>
  </si>
  <si>
    <t>Sonia Juliana Pérez</t>
  </si>
  <si>
    <t>Perfil</t>
  </si>
  <si>
    <t>Docente de humanidades y profesora investigadora</t>
  </si>
  <si>
    <t xml:space="preserve">Datos de Contácto </t>
  </si>
  <si>
    <t>Cel. 3005510669. Correo: sonia.perez@taller5.edu.co</t>
  </si>
  <si>
    <t>Área de formación</t>
  </si>
  <si>
    <t>Ciencias sociales y humanidades</t>
  </si>
  <si>
    <t xml:space="preserve">INTRODUCCIÓN DEL CURSO </t>
  </si>
  <si>
    <t>Hola y bienvenidos al curso de Proyecto de grado. La investigación es asumida en la Corporación Universitaria Taller Cinco como un componente paralelo e indispensable para cualquier proceso de diseño. Es por ello que nuestros estudiantes deben conocer la manera teórica y práctica, de aquellos métodos que le ayuden a mejorar y darle sentido a la investigación en diseño.
En este curso se acompaña al estudiante en la elaboración de un proyecto de investigación-creación en su área de estudios, a partir de los conocimientos aprendidos a lo largo de su carrera para lograrlos aplicar en un escenario concreto. Como paso final de la formación en investigación, busca consolidar en el estudiante las competencias relacionadas y su materialización en la creación de un proyecto de fin de carrera que logre resolver necesidades sociales, ambientales, técnicas o teóricas desde de su campo del conocimiento de acuerdo a los objetivos propuestos.</t>
  </si>
  <si>
    <t>COMPETENCIA(S) GENERAL DEL PROGRAMA</t>
  </si>
  <si>
    <t>Desarrolla proyectos de investigación, innovación y/o creación artística y cultural, direccionados por el Laboratorio Viviente de Formación, con enfoque ecosistémico, dialógico e interactivo, en conjunción al pensamiento en diseño, creativo y/o crítico socialmente responsable, dinamizando el recurso humano, técnico y tecnológico, en el ámbito local, nacional e internacional.</t>
  </si>
  <si>
    <t>SITUACIÓN PROBLÉMICA</t>
  </si>
  <si>
    <t xml:space="preserve">Dimensiones </t>
  </si>
  <si>
    <t>RESULTADOS DE APRENDIZAJE</t>
  </si>
  <si>
    <t>Ya has cursado la gran mayoría de tu programa de estudios y te felicito por ello. Ahora estás casi listo para enfrentar la vida laboral como egresado de Taller 5, solamente falta que demuestres toda tu creatividad y profesionalismo por medio de tu trabajo de grado. ¿Preparado para este reto? Ingresa al foro y responde las siguientes preguntas: 1. ¿Qué capacidades y talentos tienes para hacer frente a tu proyecto de grado con éxito? 2. ¿Qué cronograma de actividades y te propones seguir para que al final del semestre ya tengas completos los productos finales?</t>
  </si>
  <si>
    <t>SER</t>
  </si>
  <si>
    <t>(Ser, saber y hacer) Primer corte: Planea la continuidad del Anteproyecto a Proyecto de grado, desde el análisis de resultados obtenidos en la aplicación de los instrumentos de medición, que le permitirán desarrollar los objetivos y contenidos pertinentes al tema de investigación.</t>
  </si>
  <si>
    <t>(Ser, saber y hacer) Segundo corte: Desarrolla el producto de diseño y documento escrito acordes a los objetivos planteados.</t>
  </si>
  <si>
    <t>(Ser, saber y hacer) Tercer corte: Construye los procesos pertinentes para la presentación del Proyecto de Grado y complementos, bajo los estándares institucionales y de su saber exigidos, para la obtención de resultados que generen y promuevan conocimiento.</t>
  </si>
  <si>
    <t xml:space="preserve">SABER </t>
  </si>
  <si>
    <t>HACER</t>
  </si>
  <si>
    <t xml:space="preserve">EVALUACIÓN DIAGNÓSTICA </t>
  </si>
  <si>
    <t xml:space="preserve">Cuestionario (con preguntas que no tiene respuesta correcta o incorrecta). Las siguientes preguntas tiene por propósito ayudarte a comprender el camino a recorrer en este curso. 1. Revisa la plantilla del documento para el proyecto final de grado, la cual trabajaste en el curso llamado ANTEPROYECTO y debes completar en este semestre. ¿Qué porcentaje has desarrollado hasta ahora? _____________________  2. Analiza los objetivos que propusiste para tu trabajo de grado. ¿Consideras que son alcanzables en el curso de este semestre? ______________________ 3. ¿Cuándo crees que debes retomar tu trabajo escrito y continuar desarrollándolo? La respuesta correcta es hoy, escríbela acá: _________________ </t>
  </si>
  <si>
    <t xml:space="preserve"> </t>
  </si>
  <si>
    <t>Nombre del Módulo</t>
  </si>
  <si>
    <t>Empatía y Reflexión</t>
  </si>
  <si>
    <t xml:space="preserve">GUIA DE ACTIVIDAD </t>
  </si>
  <si>
    <t>No. Actividad</t>
  </si>
  <si>
    <t>Tipo de actividad</t>
  </si>
  <si>
    <t>Individual/Grupal</t>
  </si>
  <si>
    <t>Texto Guía ( 2 horas)</t>
  </si>
  <si>
    <t>Nombre de la actividad</t>
  </si>
  <si>
    <t>Video tutorial (1 hora)</t>
  </si>
  <si>
    <t>Propósitos de la actividad</t>
  </si>
  <si>
    <t>Podcats (2 horas)</t>
  </si>
  <si>
    <t>Infografía (30 minutos)</t>
  </si>
  <si>
    <t>Diapositivas( 30 minutos)</t>
  </si>
  <si>
    <t>Horas totales de Aprendizaje Autónomo</t>
  </si>
  <si>
    <t>Horas de ecuentro Directo</t>
  </si>
  <si>
    <t xml:space="preserve">animación (1 hora) </t>
  </si>
  <si>
    <t>Dimensiones a la que le apunta</t>
  </si>
  <si>
    <t>Ser, Hacer y Saber</t>
  </si>
  <si>
    <t>Juego(gamificación) (1 hora)</t>
  </si>
  <si>
    <t>Resultados de aprendizaje que le apunta</t>
  </si>
  <si>
    <t>Planea la continuidad del Anteproyecto a Proyecto de grado, desde el análisis de resultados obtenidos en la aplicación de los instrumentos de medición, que le permitirán desarrollar los objetivos y contenidos pertinentes al tema de investigación.</t>
  </si>
  <si>
    <t>Slide (30 minutos)</t>
  </si>
  <si>
    <t xml:space="preserve">Descripción de la evaluación significativa (Actividad)  desarrollando la actividad </t>
  </si>
  <si>
    <t xml:space="preserve">Descripción de la actividad: La primera fase del Design Thinking es Empatizar. En esta primera actividad del curso, se debe realizar un mapa de empatía sobre el cliente o destinatario del producto creativo a realizar como proyecto de grado. Primer paso: Consultar los recursos de aprendizaje, lecturas y videos, para reconocer las características de la fase respectiva del Design Thinking y otros aspectos fundamentales del proyecto de grado. Segundo paso:  Crear un empathy map (mapa de empatía) con base en los contenidos de la asignatura y en la práctica de la fase de Design Thinking correspondiente a esta unidad de aprendizaje. </t>
  </si>
  <si>
    <t xml:space="preserve">Recomendaciones para la entrega: Se debe entregar un solo archivo en formato PDF, que contenga en la parte superior el objetivo general del proyecto de grado (en el que se menciona el usuario final o cliente), y a continuación el mapa de empatía respectivo. </t>
  </si>
  <si>
    <t>Rúbrica de Evaluación</t>
  </si>
  <si>
    <t xml:space="preserve">CRITERIO </t>
  </si>
  <si>
    <t xml:space="preserve">Valoración Baja </t>
  </si>
  <si>
    <t xml:space="preserve">Valoración Media </t>
  </si>
  <si>
    <t xml:space="preserve">Valoración alta </t>
  </si>
  <si>
    <t>Puntaje</t>
  </si>
  <si>
    <t>Comprensión de contenidos</t>
  </si>
  <si>
    <t>El trabajo entregado no refleja una comprensión adecuada de los contenidos ni un uso satisfactorio de los conceptos y teorías abordados sobre la respectiva fase del Design Thinking.</t>
  </si>
  <si>
    <t>Logra reflejar una comprensión parcialmente adcuada de los contenidos, y un uso satisfactorio de los conceptos y teorías abordados sobre la respectiva fase del Design Thinking.</t>
  </si>
  <si>
    <t>Refleja una comprensión adcuada de los contenidos y un uso satisfactorio de los conceptos y teorías abordados sobre la respectiva fase del Design Thinking.</t>
  </si>
  <si>
    <t>20%, que pueden ser calculados así: Valoración baja equivale a 0. Valoración media equivale a 10. Valoración alta equivale a 20.</t>
  </si>
  <si>
    <t>Pertinencia de la información presentada</t>
  </si>
  <si>
    <t xml:space="preserve">La información que se describe en el trabajo es irrelevante para el objeto de estudio propio del proyecto. </t>
  </si>
  <si>
    <t xml:space="preserve">La información que se describe en el trabajo es medianamente relevante para el objeto de estudio propio del proyecto. </t>
  </si>
  <si>
    <t xml:space="preserve">La información que se describe en el trabajo es totalmente relevante para el objeto de estudio propio del proyecto. </t>
  </si>
  <si>
    <t xml:space="preserve">Completud y coherencia interna </t>
  </si>
  <si>
    <t>No propone un producto completo y coherente con base en las instrucciones de la actividad</t>
  </si>
  <si>
    <t>Propone un producto parcialmente  completo y coherente con base en las instrucciones de la actividad,</t>
  </si>
  <si>
    <t xml:space="preserve">Propone un producto completo y coherente con base en las instrucciones. </t>
  </si>
  <si>
    <t>Relación teoría y práctica</t>
  </si>
  <si>
    <t>La relación entre teorías, contenidos y aspectos prácticos de estos, se presenta de forma superficial e insuficiente.</t>
  </si>
  <si>
    <t>El trabajo entregado demuestra capacidad parcial para relacionar información, teorías, contenidos y aspectos prácticos de estos.</t>
  </si>
  <si>
    <t>Demuestra capacidad para relacionar información, teorías, contenidos y aspectos prácticos de estos, identificando su relevancia y aplicabilidad en entornos reales.</t>
  </si>
  <si>
    <t>Aspectos formales</t>
  </si>
  <si>
    <t>Los aspectos formales (formato, ortografía, redacción) no son adecuados.</t>
  </si>
  <si>
    <t>Los aspectos formales (formato, ortografía, redacción) son parcialmente adecuados.</t>
  </si>
  <si>
    <t>Los aspectos formales (formato, ortografía, redacción) son adecuados.</t>
  </si>
  <si>
    <t xml:space="preserve">Contenidos temáticos Propuesta de recuso de aprendizaje </t>
  </si>
  <si>
    <t>IMPORTANTE: En el documento llamado "Ciudadanía Títulos, objetivos, introducción y resumen"  (en drive) se encuentran los objetivos, introducción y resumen para cada recurso de aprendizaje.</t>
  </si>
  <si>
    <t>Seleccione un Recurso de Aprendizaje</t>
  </si>
  <si>
    <t>TEMAS A DESARROLLAR</t>
  </si>
  <si>
    <t>Fase 1 del Design Thinking: Empatizar</t>
  </si>
  <si>
    <t>Características de la Empatización. https://www.brainscape.com/p/3VTQ8-LH-CMI1A</t>
  </si>
  <si>
    <t>Qué es I+C. https://www.jigsawplanet.com/?rc=play&amp;pid=0acdf54f1cd1</t>
  </si>
  <si>
    <t>Infografía. Design Thinking en pocas palabras. (Ubicación en drive)</t>
  </si>
  <si>
    <t>Kahoot. Entrevista y entrevista a profundidad. https://create.kahoot.it/share/entrevista-y-entrevista-a-profundidad/5c604920-9be8-4d2b-889e-16f2c520ab2a</t>
  </si>
  <si>
    <t xml:space="preserve">Biblioteca virtual </t>
  </si>
  <si>
    <t xml:space="preserve">En el siguiente espacio deberá relacionar las lecturas de complemento a los temas planteados. </t>
  </si>
  <si>
    <t xml:space="preserve">Tema </t>
  </si>
  <si>
    <t xml:space="preserve">Lectura </t>
  </si>
  <si>
    <t>Páginas de consulta</t>
  </si>
  <si>
    <t>Empatía: Generadora de información para definir retos a resolver</t>
  </si>
  <si>
    <t>Lectura 1. Empatía: Generadora de información para definir retos a resolver. https://repository.uaeh.edu.mx/revistas/index.php/atotonilco/article/view/5269/9471</t>
  </si>
  <si>
    <t>Documento completo</t>
  </si>
  <si>
    <t>Innovación y Design Thinking</t>
  </si>
  <si>
    <t>Video 1. TEDx Talk. Speed up Innovation with Design Thinking. https://www.youtube.com/watch?v=ZBxZC9I6xyk</t>
  </si>
  <si>
    <t>Video completo</t>
  </si>
  <si>
    <t>Material complementario</t>
  </si>
  <si>
    <t xml:space="preserve">En el siguiente espacio deberá sugerir enlaces externos para la consulta del material complmentario por temática planteada </t>
  </si>
  <si>
    <t>Lectura</t>
  </si>
  <si>
    <t>Eligiendo el tema de proyecto de grado</t>
  </si>
  <si>
    <t>Video 2. Elige el tema perfecto. https://www.youtube.com/watch?v=irapp5hajB0&amp;list=PLuMZ3qSk8OVX2EMEhLfZC7Sfw0Hphflqm&amp;index=1</t>
  </si>
  <si>
    <t>Mapa de empatía</t>
  </si>
  <si>
    <t>Video 3. Canvas Mapa de empatía con el cliente. https://www.youtube.com/watch?v=bdhGk1N6uig&amp;t</t>
  </si>
  <si>
    <t>Descripción de la Actividad de aprendizaje</t>
  </si>
  <si>
    <t>Tareas y sub - actividades a desarrollar</t>
  </si>
  <si>
    <t>Tiempo de dedicación (recomendada) - horas</t>
  </si>
  <si>
    <t>Aprendizaje Autónomo</t>
  </si>
  <si>
    <t>Acompañamiento Directoro</t>
  </si>
  <si>
    <t>Actividad de evaluación significativa</t>
  </si>
  <si>
    <t>Revisión de contenidos temáticos (recursos de aprendizaje)</t>
  </si>
  <si>
    <t>Videoturorial 1</t>
  </si>
  <si>
    <t>Juego 1</t>
  </si>
  <si>
    <t>Juego 2</t>
  </si>
  <si>
    <t>Infografía</t>
  </si>
  <si>
    <t>Juego 3</t>
  </si>
  <si>
    <t>Bibloteca virtual</t>
  </si>
  <si>
    <t>Lectura 1</t>
  </si>
  <si>
    <t>Video 2</t>
  </si>
  <si>
    <t>Video 3</t>
  </si>
  <si>
    <t>Acompañamiento directo: foro reflexivo, atención a correo, retroalimentaciones</t>
  </si>
  <si>
    <t>Total de horas asociadas a la actividad</t>
  </si>
  <si>
    <t>Desarrolla el producto de diseño y documento escrito acordes a los objetivos planteados.</t>
  </si>
  <si>
    <t xml:space="preserve">Descripción de la actividad: La tercera fase del Design Thinking es Crear o Idear. En esta tercera actividad del curso, se debe presentar una lluvia de ideas sobre el producto creativo que está desarrollando el estudiante como parte de su proyecto de grado. Primer paso: Consultar los recursos de aprendizaje, lecturas y videos, para reconocer las características de la fase respectiva del Design Thinking y otros aspectos fundamentales del proyecto de grado. Segundo paso:  Crear una lluvia de ideas con base en los contenidos de la asignatura y en la práctica de la fase de Design Thinking correspondiente a esta unidad de aprendizaje. </t>
  </si>
  <si>
    <t xml:space="preserve">Recomendaciones para la entrega: Se debe entregar un solo archivo en formato PDF, que contenga en la parte superior el objetivo general del proyecto de grado (en el que se menciona el usuario final o cliente), y a continuación el tablero de lluvia de ideas respectivo. </t>
  </si>
  <si>
    <t>Fasse 2 del Design Thinking: Idear</t>
  </si>
  <si>
    <t>Características de la Ideación. https://www.brainscape.com/p/3VTQ8-LH-CMI7F</t>
  </si>
  <si>
    <t>Clasificación de las ICC. https://www.jigsawplanet.com/?rc=play&amp;pid=1509671627b7</t>
  </si>
  <si>
    <t>Infografía. Design Thinking en acciones. (Ubicación en drive)</t>
  </si>
  <si>
    <t>Kahoot. Los paréntesis en las normas APA. https://create.kahoot.it/share/los-parentesis-en-las-citas-con-normas-apa/91f59380-49d5-4b79-b4ce-9845b97ec586</t>
  </si>
  <si>
    <t>Design Thinking por Tim Brown.</t>
  </si>
  <si>
    <t>Lectura 1. Design Thinking por Tim Brown. https://d1wqtxts1xzle7.cloudfront.net/62206916/Design_Thinking_por_Tim_Brown_Septiembre20200226-88457-1bayaa7-libre.pdf?1582749032=&amp;response-content-disposition=inline%3B+filename%3DDesign_Thinking_por_Tim_Brown_Septiembre.pdf&amp;Expires=1673662297&amp;Signature=KL8MgfClShAQWfrZIJby82JmOx0OmbQXLQgAntUVZTwCuLYyfCXOynjF7QkALomaqG0nGrL9SAsKqtuRUbJjJiLoV1za72YC7~jB7TE1L26tOP9oAwh~Y2746-TPMeKlN4EJJ2REuVcXVzwrL8yzErF3TS0Y-LXanE23a2-SAbrsfUYnrW79jX2EeZlZKNvXeffM6Mu0pEpP2fXEgkz6gV0QKkEA96bxa89t21EYWoJVlKCQn1i1b4NxFvozDDowsAsPcuteLcgNt3QfzsgisVoziDY85ExWkwfsYkx87L~9itHtIabvHrrlhKe57bCSqRBezczwlVL0SPsVyxVE1Q__&amp;Key-Pair-Id=APKAJLOHF5GGSLRBV4ZA</t>
  </si>
  <si>
    <t>Lectura completa</t>
  </si>
  <si>
    <t>Tim Brown urge a los diseñadores a pensar en grande</t>
  </si>
  <si>
    <t>Video 1. Tim Brown urge a los diseñadores a pensar en grande https://www.youtube.com/watch?v=UAinLaT42xY</t>
  </si>
  <si>
    <t>5 hábitos de tesistas altamente efectivos.</t>
  </si>
  <si>
    <t>Video 2. 5 hábitos de tesistas altamente efectivos. https://www.youtube.com/watch?v=mVzjWKI10yU&amp;list=PLuMZ3qSk8OVX2EMEhLfZC7Sfw0Hphflqm&amp;index=4</t>
  </si>
  <si>
    <t>Design Thinking. Etapa 3: Idear</t>
  </si>
  <si>
    <t>Video 3. Design Thinking. Etapa 3: Idear. https://www.youtube.com/watch?v=R5uY8nSewBE</t>
  </si>
  <si>
    <t>Video 1</t>
  </si>
  <si>
    <t xml:space="preserve">Descripción de la actividad: La segunda fase del Design Thinking es Definir. En esta segunda actividad del curso, se debe aplicar la herramienta POV (Punto de vista) a partir del tema del proyecto de grado del estudiante.  Primer paso: Consultar los recursos de aprendizaje, lecturas y videos, para reconocer las características de la fase respectiva del Design Thinking y otros aspectos fundamentales del proyecto de grado. Segundo paso:  Crear un POV (punto de vista) con base en los contenidos de la asignatura y en la práctica de la fase de Design Thinking correspondiente a esta unidad de aprendizaje. </t>
  </si>
  <si>
    <t>Recomendaciones para la entrega: Se debe entregar un solo archivo en formato PDF, que contenga en la parte superior el objetivo general del proyecto de grado (en el que se menciona el usuario final o cliente), y a continuación el POV respectivo.</t>
  </si>
  <si>
    <t>Fasse 2 del Design Thinking: Definir</t>
  </si>
  <si>
    <t>Características de la Definición. https://www.brainscape.com/p/3VTQ8-LH-CMI7H</t>
  </si>
  <si>
    <t>I+C. Palabras clave. https://www.jigsawplanet.com/?rc=play&amp;pid=3de619bc90c1</t>
  </si>
  <si>
    <t>Infografía. Design Thinking en Técnicas. (Ubicación en drive)</t>
  </si>
  <si>
    <t>Kahoot. Normas APA para citas y referencias bibliográficas. https://create.kahoot.it/share/normas-apa-para-citas-y-referencias-bibliograficas/a2bed14a-be51-49fd-a85e-a8ea3ab7a464</t>
  </si>
  <si>
    <t>El punto de vista en Design Thinking</t>
  </si>
  <si>
    <t>Lectura 1. El punto de vista en design thinking. https://files.de-1.osf.io/v1/resources/3qgpn/providers/osfstorage/5d9f7940f6b03e000d1c6841?action=download&amp;direct&amp;version=2</t>
  </si>
  <si>
    <t>Que es y como usar la herramienta "POINT OF VIEW - PUNTO DE VISTA”</t>
  </si>
  <si>
    <t>Video 1. Que es y como usar la herramienta "POINT OF VIEW - PUNTO DE VISTA”. https://www.youtube.com/watch?v=jJ95JK4OfZk</t>
  </si>
  <si>
    <t>Cómo avanzar rápido con el proyecto de grado</t>
  </si>
  <si>
    <t>Video 2. Cómo avanzar rápido con la tesis. https://www.youtube.com/watch?v=Krd-PIOkVR8&amp;list=PLuMZ3qSk8OVX2EMEhLfZC7Sfw0Hphflqm&amp;index=3</t>
  </si>
  <si>
    <t>mportancia y conepto de posicionamiento, una breve revisión teórica</t>
  </si>
  <si>
    <t>Lectura 2. Importancia y conepto de posicionamiento, una breve revisión teórica. https://www.redalyc.org/pdf/4259/425942331007.pdf</t>
  </si>
  <si>
    <t>Lectura 2</t>
  </si>
  <si>
    <t xml:space="preserve">Descripción de la actividad: La cuarta fase del Design Thinking es Prototipar. En esta cuarta actividad del curso, se debe realizar una presentación en la cual se describe el prototipo resultante del proceso del proyecto de grado del estudiante. Primer paso: Consultar los recursos de aprendizaje, lecturas y videos, para reconocer las características de la fase respectiva del Design Thinking y otros aspectos fundamentales del proyecto de grado. Segundo paso:  Crear una presentación de diapositivas sobre el prototipo que propone el estudiante para dar solución al problema detectado, con base en los contenidos de la asignatura y en la práctica de la fase de Design Thinking correspondiente a esta unidad de aprendizaje. </t>
  </si>
  <si>
    <t xml:space="preserve">Recomendaciones para la entrega: Se debe entregar un solo archivo en formato PDF, que contenga en la parte superior el objetivo general del proyecto de grado (en el que se menciona el usuario final o cliente), y a continuación 5 diapositivas donde se explica el prototipo resultante del estudiante. </t>
  </si>
  <si>
    <t>Fasse 2 del Design Thinking: Prototipar</t>
  </si>
  <si>
    <t>Características del Prototipado. https://www.brainscape.com/p/3VTQ8-LH-CMI7P</t>
  </si>
  <si>
    <t>I+C para las ICC. https://www.jigsawplanet.com/?rc=play&amp;pid=325c1036423d</t>
  </si>
  <si>
    <t>Infografía. Design Thinking en metas. (Ubicación en drive)</t>
  </si>
  <si>
    <t>Kahoot. Marco teórico y diseño metodológico. https://create.kahoot.it/share/marco-teorico-y-diseno-metodologico/a25060fb-53a1-4406-85f0-77c05548c7c9</t>
  </si>
  <si>
    <t xml:space="preserve">Design thinking y el Método del Doble Diamante </t>
  </si>
  <si>
    <t>Lectura 1. Design thinking y el Método del Doble Diamante para el desarrollo de prototipos de Emprendimientos o StartUps. https://revistas.ub.edu.ar/index.php/Perspectivas/article/view/74/72</t>
  </si>
  <si>
    <t xml:space="preserve">Prototipado rápido en Design Thinkning. </t>
  </si>
  <si>
    <t>Lectura 2. Prototipado rápido en Design Thinkning. https://www.researchgate.net/profile/Manuel-Jose-Fernandez-Iglesias/publication/346715737_Prototipado_rapido_en_Design_Thinking/links/5fcf479da6fdcc697bebcdf1/Prototipado-rapido-en-Design-Thinking.pdf</t>
  </si>
  <si>
    <t>Vence los nervios al exponer.</t>
  </si>
  <si>
    <t>Video 1. Vence los nervios al exponer. https://www.youtube.com/watch?v=tat2bCpXB94&amp;list=PLuMZ3qSk8OVX2EMEhLfZC7Sfw0Hphflqm&amp;index=6</t>
  </si>
  <si>
    <t>De la idea al prototipo</t>
  </si>
  <si>
    <t>Video 2. TEDx. De la idea al prototipo.  https://www.youtube.com/watch?v=4byn6SYugp4</t>
  </si>
  <si>
    <t xml:space="preserve">Lectura 2 </t>
  </si>
  <si>
    <t>Construye los procesos pertinentes para la presentación del Proyecto de Grado y complementos, bajo los estándares institucionales y de su saber exigidos, para la obtención de resultados que generen y promuevan conocimiento.</t>
  </si>
  <si>
    <t xml:space="preserve">Descripción de la actividad: La quinta fase del Design Thinking es Testear o Evaluar. En esta quinta actividad del curso, se debe realizar una malla receptora de información, aplicada con el fin de evaluar la satisfacción, usabilidad, importancia, interés (u otros factores) que percibe el público objetivo respecto al producto diseñado. Si dicho producto no está 100% completado, en cualquier caso se realizará el ejercicio de testeo a partir de un prototipo o muestra con la que se de a conocer la propuesta al usuario final y así este pueda evaluarla.  Primer paso: Consultar los recursos de aprendizaje, lecturas y videos, para reconocer las características de la fase respectiva del Design Thinking y otros aspectos fundamentales del proyecto de grado. Segundo paso:  Crear una malla receptora de información con base en los contenidos de la asignatura y en la práctica de la fase de Design Thinking correspondiente a esta unidad de aprendizaje. </t>
  </si>
  <si>
    <t>Recomendaciones para la entrega: Se debe entregar un solo archivo en formato PDF, que contenga en la parte superior el objetivo general del proyecto de grado (en el que se menciona el usuario final o cliente), y a continuación se expone la malla receptora de información.</t>
  </si>
  <si>
    <t>Fasse 2 del Design Thinking: Testear</t>
  </si>
  <si>
    <t>Características del Testeo. https://www.brainscape.com/p/3VTQ8-LH-CMI81</t>
  </si>
  <si>
    <t>Misión de Sabios. https://www.jigsawplanet.com/?rc=play&amp;pid=140fd6cd750e</t>
  </si>
  <si>
    <t>Infografía. Design Thinking en preguntas. (Ubicación en drive)</t>
  </si>
  <si>
    <t>Kahoot. Generalidades del proceso investigativo. https://create.kahoot.it/share/generalidades-del-proceso-investigativo/ee7a5b1a-eff2-4338-be1e-4f085c4e9d2f</t>
  </si>
  <si>
    <t>Mini guía: una introducción al Design Thinking.</t>
  </si>
  <si>
    <t>Lectura 1. Mini guía: una introducción al Design Thinking. https://repositorio.uesiglo21.edu.ar/bitstream/handle/ues21/14439/GU%c3%8dA%20DEL%20PROCESO%20CREATIVO.pdf?sequence=1&amp;isAllowed=y</t>
  </si>
  <si>
    <t>Que es y como hacer una MALLA RECEPTORA DE INFORMACIÓN</t>
  </si>
  <si>
    <t>Video 1. Que es y como hacer una MALLA RECEPTORA DE INFORMACIÓN. https://www.youtube.com/watch?v=fmUghKqeuIE</t>
  </si>
  <si>
    <t>Lo que preguntan los jurados de tesis parte 1</t>
  </si>
  <si>
    <t>Video 2: Lo que preguntan los jurados de tesis parte 1. https://www.youtube.com/watch?v=TkvWSn95tNI&amp;t</t>
  </si>
  <si>
    <t>Design Thinking. Etapa 5: Evaluar</t>
  </si>
  <si>
    <t>Video 3. Design Thinking. Etapa 5: Evaluar. https://www.youtube.com/watch?v=7AAAN5M8V5U</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</si>
</sst>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35">
    <font>
      <sz val="11.0"/>
      <color theme="1"/>
      <name val="Calibri"/>
      <scheme val="minor"/>
    </font>
    <font>
      <sz val="11.0"/>
      <color theme="1"/>
      <name val="Calibri"/>
    </font>
    <font/>
    <font>
      <b/>
      <sz val="20.0"/>
      <color theme="0"/>
      <name val="Arial Narrow"/>
    </font>
    <font>
      <b/>
      <sz val="16.0"/>
      <color theme="0"/>
      <name val="Arial Narrow"/>
    </font>
    <font>
      <b/>
      <sz val="18.0"/>
      <color theme="1"/>
      <name val="Arial Narrow"/>
    </font>
    <font>
      <b/>
      <sz val="14.0"/>
      <color theme="1"/>
      <name val="Arial Narrow"/>
    </font>
    <font>
      <b/>
      <sz val="14.0"/>
      <color rgb="FFFFFFFF"/>
      <name val="Arial Narrow"/>
    </font>
    <font>
      <b/>
      <sz val="9.0"/>
      <color rgb="FF000000"/>
      <name val="Arial"/>
    </font>
    <font>
      <b/>
      <sz val="14.0"/>
      <color theme="0"/>
      <name val="Arial Narrow"/>
    </font>
    <font>
      <b/>
      <sz val="16.0"/>
      <color rgb="FFFFFFFF"/>
      <name val="Arial Narrow"/>
    </font>
    <font>
      <b/>
      <u/>
      <sz val="14.0"/>
      <color theme="10"/>
      <name val="Arial Narrow"/>
    </font>
    <font>
      <sz val="20.0"/>
      <color theme="1"/>
      <name val="Arial Narrow"/>
    </font>
    <font>
      <sz val="11.0"/>
      <color theme="0"/>
      <name val="Calibri"/>
    </font>
    <font>
      <b/>
      <sz val="14.0"/>
      <color theme="0"/>
      <name val="Calibri"/>
    </font>
    <font>
      <sz val="14.0"/>
      <color theme="0"/>
      <name val="Calibri"/>
    </font>
    <font>
      <u/>
      <sz val="11.0"/>
      <color theme="10"/>
      <name val="Calibri"/>
    </font>
    <font>
      <sz val="19.0"/>
      <color theme="1"/>
      <name val="Arial"/>
    </font>
    <font>
      <color theme="1"/>
      <name val="Calibri"/>
      <scheme val="minor"/>
    </font>
    <font>
      <b/>
      <sz val="14.0"/>
      <color theme="1"/>
      <name val="Calibri"/>
    </font>
    <font>
      <sz val="16.0"/>
      <color theme="0"/>
      <name val="Arial Narrow"/>
    </font>
    <font>
      <sz val="14.0"/>
      <color theme="0"/>
      <name val="Arial Narrow"/>
    </font>
    <font>
      <sz val="12.0"/>
      <color rgb="FF000000"/>
      <name val="Calibri"/>
    </font>
    <font>
      <sz val="12.0"/>
      <color rgb="FF000000"/>
      <name val="Arial Narrow"/>
    </font>
    <font>
      <sz val="12.0"/>
      <color theme="0"/>
      <name val="Arial Narrow"/>
    </font>
    <font>
      <sz val="14.0"/>
      <color rgb="FF000000"/>
      <name val="Arial Narrow"/>
    </font>
    <font>
      <b/>
      <sz val="12.0"/>
      <color rgb="FFFFFFFF"/>
      <name val="Calibri"/>
    </font>
    <font>
      <b/>
      <sz val="11.0"/>
      <color theme="1"/>
      <name val="Calibri"/>
    </font>
    <font>
      <b/>
      <sz val="12.0"/>
      <color theme="0"/>
      <name val="Calibri"/>
    </font>
    <font>
      <sz val="12.0"/>
      <color theme="1"/>
      <name val="Calibri"/>
    </font>
    <font>
      <sz val="12.0"/>
      <color rgb="FFFFFFFF"/>
      <name val="Calibri"/>
    </font>
    <font>
      <b/>
      <sz val="14.0"/>
      <color rgb="FF000000"/>
      <name val="Arial Narrow"/>
    </font>
    <font>
      <b/>
      <sz val="12.0"/>
      <color theme="1"/>
      <name val="Arial Narrow"/>
    </font>
    <font>
      <b/>
      <sz val="12.0"/>
      <color theme="0"/>
      <name val="Arial Narrow"/>
    </font>
    <font>
      <b/>
      <sz val="12.0"/>
      <color rgb="FF000000"/>
      <name val="Arial Narrow"/>
    </font>
  </fonts>
  <fills count="11">
    <fill>
      <patternFill patternType="none"/>
    </fill>
    <fill>
      <patternFill patternType="lightGray"/>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s>
  <borders count="95">
    <border/>
    <border>
      <right style="thin">
        <color theme="1"/>
      </right>
    </border>
    <border>
      <left style="thin">
        <color theme="0"/>
      </left>
      <top style="thin">
        <color theme="0"/>
      </top>
      <bottom style="thin">
        <color theme="0"/>
      </bottom>
    </border>
    <border>
      <top style="thin">
        <color theme="0"/>
      </top>
      <bottom style="thin">
        <color theme="0"/>
      </bottom>
    </border>
    <border>
      <right style="thin">
        <color theme="1"/>
      </right>
      <top style="thin">
        <color theme="0"/>
      </top>
      <bottom style="thin">
        <color theme="0"/>
      </bottom>
    </border>
    <border>
      <left style="thin">
        <color theme="0"/>
      </left>
      <right style="thin">
        <color theme="0"/>
      </right>
      <top style="thin">
        <color theme="0"/>
      </top>
      <bottom style="thin">
        <color theme="0"/>
      </bottom>
    </border>
    <border>
      <left style="thin">
        <color theme="0"/>
      </left>
      <top style="thin">
        <color theme="0"/>
      </top>
      <bottom/>
    </border>
    <border>
      <top style="thin">
        <color theme="0"/>
      </top>
      <bottom/>
    </border>
    <border>
      <right style="thin">
        <color theme="1"/>
      </right>
      <top style="thin">
        <color theme="0"/>
      </top>
      <bottom/>
    </border>
    <border>
      <left style="thin">
        <color theme="0"/>
      </left>
      <right/>
      <top style="thin">
        <color theme="1"/>
      </top>
      <bottom/>
    </border>
    <border>
      <left style="thin">
        <color theme="1"/>
      </left>
      <top style="thin">
        <color theme="1"/>
      </top>
      <bottom style="thin">
        <color theme="1"/>
      </bottom>
    </border>
    <border>
      <top style="thin">
        <color theme="1"/>
      </top>
      <bottom style="thin">
        <color theme="1"/>
      </bottom>
    </border>
    <border>
      <right style="thin">
        <color theme="1"/>
      </right>
      <top style="thin">
        <color theme="1"/>
      </top>
      <bottom style="thin">
        <color theme="1"/>
      </bottom>
    </border>
    <border>
      <top style="thin">
        <color theme="1"/>
      </top>
    </border>
    <border>
      <right style="thin">
        <color theme="1"/>
      </right>
      <top style="thin">
        <color theme="1"/>
      </top>
    </border>
    <border>
      <right style="thin">
        <color theme="0"/>
      </right>
      <top style="thin">
        <color theme="1"/>
      </top>
      <bottom style="thin">
        <color theme="1"/>
      </bottom>
    </border>
    <border>
      <left/>
      <top style="thin">
        <color theme="1"/>
      </top>
      <bottom style="thin">
        <color theme="1"/>
      </bottom>
    </border>
    <border>
      <left/>
      <right style="thin">
        <color theme="1"/>
      </right>
      <top style="thin">
        <color theme="1"/>
      </top>
      <bottom/>
    </border>
    <border>
      <right style="thin">
        <color theme="0"/>
      </right>
    </border>
    <border>
      <left style="thin">
        <color theme="0"/>
      </left>
      <right/>
      <top style="thin">
        <color theme="0"/>
      </top>
    </border>
    <border>
      <left/>
      <right style="thin">
        <color theme="0"/>
      </right>
      <top/>
      <bottom/>
    </border>
    <border>
      <left style="thin">
        <color theme="0"/>
      </left>
      <top/>
      <bottom style="thin">
        <color theme="0"/>
      </bottom>
    </border>
    <border>
      <right style="thin">
        <color theme="0"/>
      </right>
      <top/>
      <bottom style="thin">
        <color theme="0"/>
      </bottom>
    </border>
    <border>
      <left style="thin">
        <color theme="0"/>
      </left>
      <top style="thin">
        <color theme="1"/>
      </top>
    </border>
    <border>
      <left/>
      <top style="thin">
        <color theme="1"/>
      </top>
      <bottom/>
    </border>
    <border>
      <right style="thin">
        <color theme="1"/>
      </right>
      <top style="thin">
        <color theme="1"/>
      </top>
      <bottom/>
    </border>
    <border>
      <left style="thin">
        <color theme="0"/>
      </left>
      <right/>
    </border>
    <border>
      <left/>
      <right style="thin">
        <color theme="0"/>
      </right>
      <top style="thin">
        <color theme="1"/>
      </top>
      <bottom/>
    </border>
    <border>
      <right style="thin">
        <color theme="0"/>
      </right>
      <top style="thin">
        <color theme="0"/>
      </top>
      <bottom style="thin">
        <color theme="0"/>
      </bottom>
    </border>
    <border>
      <left style="thin">
        <color theme="0"/>
      </left>
      <top style="thin">
        <color theme="1"/>
      </top>
      <bottom style="thin">
        <color theme="1"/>
      </bottom>
    </border>
    <border>
      <left style="thin">
        <color theme="1"/>
      </left>
      <top style="thin">
        <color theme="1"/>
      </top>
    </border>
    <border>
      <left/>
      <top style="thin">
        <color theme="1"/>
      </top>
    </border>
    <border>
      <left/>
      <right style="thin">
        <color theme="0"/>
      </right>
      <top style="thin">
        <color theme="1"/>
      </top>
      <bottom style="thin">
        <color theme="1"/>
      </bottom>
    </border>
    <border>
      <left style="thin">
        <color theme="0"/>
      </left>
      <top style="thin">
        <color theme="0"/>
      </top>
    </border>
    <border>
      <right style="thin">
        <color theme="0"/>
      </right>
      <top style="thin">
        <color theme="0"/>
      </top>
    </border>
    <border>
      <left style="thin">
        <color theme="0"/>
      </left>
      <right style="thin">
        <color theme="1"/>
      </right>
      <top style="thin">
        <color theme="1"/>
      </top>
    </border>
    <border>
      <left style="thin">
        <color theme="1"/>
      </left>
    </border>
    <border>
      <left/>
    </border>
    <border>
      <left style="thin">
        <color theme="0"/>
      </left>
      <right/>
      <bottom style="thin">
        <color theme="0"/>
      </bottom>
    </border>
    <border>
      <left style="thin">
        <color theme="0"/>
      </left>
      <bottom/>
    </border>
    <border>
      <right style="thin">
        <color theme="0"/>
      </right>
      <bottom/>
    </border>
    <border>
      <left style="thin">
        <color theme="0"/>
      </left>
      <right style="thin">
        <color theme="1"/>
      </right>
      <bottom style="thin">
        <color theme="1"/>
      </bottom>
    </border>
    <border>
      <left style="thin">
        <color theme="1"/>
      </left>
      <bottom style="thin">
        <color theme="1"/>
      </bottom>
    </border>
    <border>
      <right style="thin">
        <color theme="1"/>
      </right>
      <bottom style="thin">
        <color theme="1"/>
      </bottom>
    </border>
    <border>
      <left/>
      <bottom/>
    </border>
    <border>
      <right style="thin">
        <color theme="1"/>
      </right>
      <bottom/>
    </border>
    <border>
      <left style="thin">
        <color theme="0"/>
      </left>
      <top style="thin">
        <color theme="1"/>
      </top>
      <bottom style="thin">
        <color theme="0"/>
      </bottom>
    </border>
    <border>
      <top style="thin">
        <color theme="1"/>
      </top>
      <bottom style="thin">
        <color theme="0"/>
      </bottom>
    </border>
    <border>
      <right style="thin">
        <color theme="1"/>
      </right>
      <top style="thin">
        <color theme="1"/>
      </top>
      <bottom style="thin">
        <color theme="0"/>
      </bottom>
    </border>
    <border>
      <left style="thin">
        <color theme="1"/>
      </left>
      <top/>
      <bottom/>
    </border>
    <border>
      <top/>
      <bottom/>
    </border>
    <border>
      <right/>
      <top/>
      <bottom/>
    </border>
    <border>
      <right style="thin">
        <color theme="0"/>
      </right>
      <top style="thin">
        <color theme="0"/>
      </top>
      <bottom/>
    </border>
    <border>
      <left/>
      <top style="thin">
        <color theme="0"/>
      </top>
      <bottom/>
    </border>
    <border>
      <left/>
      <top/>
      <bottom/>
    </border>
    <border>
      <left style="thin">
        <color rgb="FF000000"/>
      </left>
      <top style="thin">
        <color rgb="FF000000"/>
      </top>
    </border>
    <border>
      <top style="thin">
        <color rgb="FF000000"/>
      </top>
    </border>
    <border>
      <left style="thin">
        <color theme="1"/>
      </left>
      <top/>
    </border>
    <border>
      <top/>
    </border>
    <border>
      <right style="thin">
        <color rgb="FF000000"/>
      </right>
      <top/>
    </border>
    <border>
      <right style="thin">
        <color rgb="FF000000"/>
      </right>
      <top style="thin">
        <color rgb="FF000000"/>
      </top>
    </border>
    <border>
      <left style="thin">
        <color rgb="FF000000"/>
      </left>
    </border>
    <border>
      <right style="thin">
        <color rgb="FF000000"/>
      </right>
    </border>
    <border>
      <left style="thin">
        <color theme="1"/>
      </left>
      <bottom/>
    </border>
    <border>
      <bottom/>
    </border>
    <border>
      <right style="thin">
        <color rgb="FF000000"/>
      </right>
      <bottom/>
    </border>
    <border>
      <left style="thin">
        <color rgb="FF000000"/>
      </left>
      <top/>
    </border>
    <border>
      <left style="thin">
        <color rgb="FF000000"/>
      </left>
      <bottom style="thin">
        <color rgb="FF000000"/>
      </bottom>
    </border>
    <border>
      <bottom style="thin">
        <color rgb="FF000000"/>
      </bottom>
    </border>
    <border>
      <right style="thin">
        <color rgb="FF000000"/>
      </right>
      <bottom style="thin">
        <color rgb="FF000000"/>
      </bottom>
    </border>
    <border>
      <left/>
      <top style="thin">
        <color rgb="FF000000"/>
      </top>
    </border>
    <border>
      <right/>
      <top style="thin">
        <color rgb="FF000000"/>
      </top>
    </border>
    <border>
      <right/>
      <bottom/>
    </border>
    <border>
      <bottom style="thin">
        <color theme="1"/>
      </bottom>
    </border>
    <border>
      <left style="thin">
        <color theme="1"/>
      </left>
      <top style="thin">
        <color theme="1"/>
      </top>
      <bottom/>
    </border>
    <border>
      <top style="thin">
        <color theme="1"/>
      </top>
      <bottom/>
    </border>
    <border>
      <left style="thin">
        <color theme="1"/>
      </left>
      <top style="thin">
        <color theme="0"/>
      </top>
      <bottom style="thin">
        <color theme="1"/>
      </bottom>
    </border>
    <border>
      <top style="thin">
        <color theme="0"/>
      </top>
      <bottom style="thin">
        <color theme="1"/>
      </bottom>
    </border>
    <border>
      <right style="thin">
        <color theme="1"/>
      </right>
      <top style="thin">
        <color theme="0"/>
      </top>
      <bottom style="thin">
        <color theme="1"/>
      </bottom>
    </border>
    <border>
      <left style="thin">
        <color theme="0"/>
      </left>
    </border>
    <border>
      <left style="thin">
        <color theme="1"/>
      </left>
      <right/>
      <top style="thin">
        <color theme="1"/>
      </top>
      <bottom style="thin">
        <color theme="1"/>
      </bottom>
    </border>
    <border>
      <left style="thin">
        <color theme="1"/>
      </left>
      <right style="thin">
        <color theme="1"/>
      </right>
      <top style="thin">
        <color theme="1"/>
      </top>
      <bottom style="thin">
        <color theme="1"/>
      </bottom>
    </border>
    <border>
      <left style="thin">
        <color theme="1"/>
      </left>
      <top style="thin">
        <color theme="0"/>
      </top>
      <bottom style="thin">
        <color theme="0"/>
      </bottom>
    </border>
    <border>
      <left style="thin">
        <color rgb="FF000000"/>
      </lef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theme="1"/>
      </right>
      <top/>
      <bottom/>
    </border>
    <border>
      <left style="thin">
        <color rgb="FF000000"/>
      </left>
      <top style="thin">
        <color rgb="FF000000"/>
      </top>
      <bottom/>
    </border>
    <border>
      <top style="thin">
        <color rgb="FF000000"/>
      </top>
      <bottom/>
    </border>
    <border>
      <right/>
      <top style="thin">
        <color rgb="FF000000"/>
      </top>
      <bottom/>
    </border>
    <border>
      <right style="thin">
        <color theme="1"/>
      </right>
      <top style="thin">
        <color rgb="FF000000"/>
      </top>
      <bottom style="thin">
        <color rgb="FF000000"/>
      </bottom>
    </border>
    <border>
      <left style="thin">
        <color theme="1"/>
      </left>
      <right style="thin">
        <color theme="1"/>
      </right>
      <top style="thin">
        <color theme="1"/>
      </top>
    </border>
    <border>
      <left style="thin">
        <color theme="0"/>
      </left>
      <right/>
      <top style="thin">
        <color theme="0"/>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75">
    <xf borderId="0" fillId="0" fontId="0" numFmtId="0" xfId="0" applyAlignment="1" applyFont="1">
      <alignment readingOrder="0" shrinkToFit="0" vertical="bottom" wrapText="0"/>
    </xf>
    <xf borderId="0" fillId="0" fontId="1" numFmtId="0" xfId="0" applyAlignment="1" applyFont="1">
      <alignment horizontal="center"/>
    </xf>
    <xf borderId="1" fillId="0" fontId="2" numFmtId="0" xfId="0" applyBorder="1" applyFont="1"/>
    <xf borderId="0" fillId="0" fontId="1" numFmtId="0" xfId="0" applyFont="1"/>
    <xf borderId="2" fillId="2" fontId="3" numFmtId="0" xfId="0" applyAlignment="1" applyBorder="1" applyFill="1" applyFont="1">
      <alignment horizontal="center" vertical="center"/>
    </xf>
    <xf borderId="3" fillId="0" fontId="2" numFmtId="0" xfId="0" applyBorder="1" applyFont="1"/>
    <xf borderId="4" fillId="0" fontId="2" numFmtId="0" xfId="0" applyBorder="1" applyFont="1"/>
    <xf borderId="5" fillId="2" fontId="4" numFmtId="0" xfId="0" applyAlignment="1" applyBorder="1" applyFont="1">
      <alignment horizontal="right" shrinkToFit="0" vertical="center" wrapText="1"/>
    </xf>
    <xf borderId="6" fillId="3" fontId="5" numFmtId="0" xfId="0" applyAlignment="1" applyBorder="1" applyFill="1" applyFont="1">
      <alignment horizontal="center" shrinkToFit="0" vertical="center" wrapText="1"/>
    </xf>
    <xf borderId="7" fillId="0" fontId="2" numFmtId="0" xfId="0" applyBorder="1" applyFont="1"/>
    <xf borderId="8" fillId="0" fontId="2" numFmtId="0" xfId="0" applyBorder="1" applyFont="1"/>
    <xf borderId="9" fillId="3" fontId="6" numFmtId="0" xfId="0" applyAlignment="1" applyBorder="1" applyFont="1">
      <alignment shrinkToFit="0" vertical="center" wrapText="1"/>
    </xf>
    <xf borderId="10" fillId="4" fontId="7" numFmtId="0" xfId="0" applyAlignment="1" applyBorder="1" applyFill="1" applyFont="1">
      <alignment shrinkToFit="0" vertical="center" wrapText="1"/>
    </xf>
    <xf borderId="11" fillId="0" fontId="2" numFmtId="0" xfId="0" applyBorder="1" applyFont="1"/>
    <xf borderId="12" fillId="0" fontId="2" numFmtId="0" xfId="0" applyBorder="1" applyFont="1"/>
    <xf borderId="0" fillId="0" fontId="8" numFmtId="0" xfId="0" applyFont="1"/>
    <xf borderId="13" fillId="0" fontId="6" numFmtId="0" xfId="0" applyAlignment="1" applyBorder="1" applyFont="1">
      <alignment horizontal="left" shrinkToFit="0" vertical="center" wrapText="1"/>
    </xf>
    <xf borderId="14" fillId="0" fontId="6" numFmtId="0" xfId="0" applyAlignment="1" applyBorder="1" applyFont="1">
      <alignment horizontal="left" shrinkToFit="0" vertical="center" wrapText="1"/>
    </xf>
    <xf borderId="9" fillId="3" fontId="6" numFmtId="0" xfId="0" applyAlignment="1" applyBorder="1" applyFont="1">
      <alignment horizontal="center" shrinkToFit="0" vertical="center" wrapText="1"/>
    </xf>
    <xf borderId="10" fillId="4" fontId="9" numFmtId="0" xfId="0" applyAlignment="1" applyBorder="1" applyFont="1">
      <alignment shrinkToFit="0" vertical="center" wrapText="1"/>
    </xf>
    <xf borderId="15" fillId="0" fontId="6" numFmtId="0" xfId="0" applyAlignment="1" applyBorder="1" applyFont="1">
      <alignment horizontal="center" shrinkToFit="0" vertical="center" wrapText="1"/>
    </xf>
    <xf borderId="16" fillId="5" fontId="9" numFmtId="0" xfId="0" applyAlignment="1" applyBorder="1" applyFill="1" applyFont="1">
      <alignment horizontal="center" shrinkToFit="0" vertical="center" wrapText="1"/>
    </xf>
    <xf borderId="17" fillId="3" fontId="6" numFmtId="0" xfId="0" applyAlignment="1" applyBorder="1" applyFont="1">
      <alignment horizontal="right" shrinkToFit="0" vertical="center" wrapText="1"/>
    </xf>
    <xf borderId="5" fillId="2" fontId="10" numFmtId="0" xfId="0" applyAlignment="1" applyBorder="1" applyFont="1">
      <alignment horizontal="right" shrinkToFit="0" vertical="center" wrapText="1"/>
    </xf>
    <xf borderId="0" fillId="0" fontId="6" numFmtId="0" xfId="0" applyAlignment="1" applyFont="1">
      <alignment horizontal="center" shrinkToFit="0" vertical="center" wrapText="1"/>
    </xf>
    <xf borderId="18" fillId="0" fontId="2" numFmtId="0" xfId="0" applyBorder="1" applyFont="1"/>
    <xf borderId="10" fillId="5" fontId="9" numFmtId="0" xfId="0" applyAlignment="1" applyBorder="1" applyFont="1">
      <alignment shrinkToFit="0" vertical="center" wrapText="1"/>
    </xf>
    <xf borderId="14" fillId="0" fontId="6" numFmtId="0" xfId="0" applyAlignment="1" applyBorder="1" applyFont="1">
      <alignment horizontal="right" shrinkToFit="0" vertical="center" wrapText="1"/>
    </xf>
    <xf borderId="19" fillId="2" fontId="4" numFmtId="0" xfId="0" applyAlignment="1" applyBorder="1" applyFont="1">
      <alignment horizontal="right" shrinkToFit="0" vertical="center" wrapText="1"/>
    </xf>
    <xf borderId="10" fillId="6" fontId="9" numFmtId="0" xfId="0" applyAlignment="1" applyBorder="1" applyFill="1" applyFont="1">
      <alignment horizontal="left" shrinkToFit="0" vertical="center" wrapText="1"/>
    </xf>
    <xf borderId="20" fillId="3" fontId="6" numFmtId="0" xfId="0" applyAlignment="1" applyBorder="1" applyFont="1">
      <alignment horizontal="center" shrinkToFit="0" vertical="center" wrapText="1"/>
    </xf>
    <xf borderId="21" fillId="5" fontId="9" numFmtId="0" xfId="0" applyAlignment="1" applyBorder="1" applyFont="1">
      <alignment shrinkToFit="0" vertical="center" wrapText="1"/>
    </xf>
    <xf borderId="22" fillId="0" fontId="2" numFmtId="0" xfId="0" applyBorder="1" applyFont="1"/>
    <xf borderId="23" fillId="0" fontId="6" numFmtId="0" xfId="0" applyAlignment="1" applyBorder="1" applyFont="1">
      <alignment horizontal="center" shrinkToFit="0" vertical="center" wrapText="1"/>
    </xf>
    <xf borderId="24" fillId="3" fontId="6" numFmtId="15" xfId="0" applyAlignment="1" applyBorder="1" applyFont="1" applyNumberFormat="1">
      <alignment horizontal="center" shrinkToFit="0" vertical="center" wrapText="1"/>
    </xf>
    <xf borderId="25" fillId="0" fontId="2" numFmtId="0" xfId="0" applyBorder="1" applyFont="1"/>
    <xf borderId="26" fillId="0" fontId="2" numFmtId="0" xfId="0" applyBorder="1" applyFont="1"/>
    <xf borderId="27" fillId="3" fontId="6" numFmtId="0" xfId="0" applyAlignment="1" applyBorder="1" applyFont="1">
      <alignment horizontal="center" shrinkToFit="0" vertical="center" wrapText="1"/>
    </xf>
    <xf borderId="2" fillId="5" fontId="9" numFmtId="0" xfId="0" applyAlignment="1" applyBorder="1" applyFont="1">
      <alignment shrinkToFit="0" vertical="center" wrapText="1"/>
    </xf>
    <xf borderId="28" fillId="0" fontId="2" numFmtId="0" xfId="0" applyBorder="1" applyFont="1"/>
    <xf borderId="29" fillId="0" fontId="6" numFmtId="0" xfId="0" applyAlignment="1" applyBorder="1" applyFont="1">
      <alignment horizontal="center" shrinkToFit="0" vertical="center" wrapText="1"/>
    </xf>
    <xf borderId="30" fillId="4" fontId="9" numFmtId="0" xfId="0" applyAlignment="1" applyBorder="1" applyFont="1">
      <alignment shrinkToFit="0" vertical="center" wrapText="1"/>
    </xf>
    <xf borderId="14" fillId="0" fontId="2" numFmtId="0" xfId="0" applyBorder="1" applyFont="1"/>
    <xf borderId="31" fillId="7" fontId="6" numFmtId="164" xfId="0" applyAlignment="1" applyBorder="1" applyFill="1" applyFont="1" applyNumberFormat="1">
      <alignment horizontal="center" shrinkToFit="0" vertical="center" wrapText="1"/>
    </xf>
    <xf borderId="32" fillId="3" fontId="6" numFmtId="0" xfId="0" applyAlignment="1" applyBorder="1" applyFont="1">
      <alignment horizontal="center" shrinkToFit="0" vertical="center" wrapText="1"/>
    </xf>
    <xf borderId="33" fillId="5" fontId="9" numFmtId="0" xfId="0" applyAlignment="1" applyBorder="1" applyFont="1">
      <alignment horizontal="left" shrinkToFit="0" vertical="center" wrapText="1"/>
    </xf>
    <xf borderId="34" fillId="0" fontId="2" numFmtId="0" xfId="0" applyBorder="1" applyFont="1"/>
    <xf borderId="35" fillId="0" fontId="6" numFmtId="0" xfId="0" applyAlignment="1" applyBorder="1" applyFont="1">
      <alignment horizontal="center" shrinkToFit="0" vertical="center" wrapText="1"/>
    </xf>
    <xf borderId="36" fillId="0" fontId="2" numFmtId="0" xfId="0" applyBorder="1" applyFont="1"/>
    <xf borderId="37" fillId="0" fontId="2" numFmtId="0" xfId="0" applyBorder="1" applyFont="1"/>
    <xf borderId="38" fillId="0" fontId="2" numFmtId="0" xfId="0" applyBorder="1" applyFont="1"/>
    <xf borderId="39" fillId="0" fontId="2" numFmtId="0" xfId="0" applyBorder="1" applyFont="1"/>
    <xf borderId="40" fillId="0" fontId="2" numFmtId="0" xfId="0" applyBorder="1" applyFont="1"/>
    <xf borderId="41" fillId="0" fontId="2" numFmtId="0" xfId="0" applyBorder="1" applyFont="1"/>
    <xf borderId="42" fillId="0" fontId="2" numFmtId="0" xfId="0" applyBorder="1" applyFont="1"/>
    <xf borderId="43" fillId="0" fontId="2" numFmtId="0" xfId="0" applyBorder="1" applyFont="1"/>
    <xf borderId="44" fillId="0" fontId="2" numFmtId="0" xfId="0" applyBorder="1" applyFont="1"/>
    <xf borderId="45" fillId="0" fontId="2" numFmtId="0" xfId="0" applyBorder="1" applyFont="1"/>
    <xf borderId="23" fillId="0" fontId="6" numFmtId="0" xfId="0" applyAlignment="1" applyBorder="1" applyFont="1">
      <alignment horizontal="center" vertical="center"/>
    </xf>
    <xf borderId="13" fillId="0" fontId="2" numFmtId="0" xfId="0" applyBorder="1" applyFont="1"/>
    <xf borderId="29" fillId="0" fontId="6" numFmtId="0" xfId="0" applyAlignment="1" applyBorder="1" applyFont="1">
      <alignment horizontal="center" vertical="center"/>
    </xf>
    <xf borderId="23" fillId="0" fontId="11" numFmtId="0" xfId="0" applyAlignment="1" applyBorder="1" applyFont="1">
      <alignment horizontal="center" vertical="center"/>
    </xf>
    <xf borderId="46" fillId="0" fontId="6" numFmtId="0" xfId="0" applyAlignment="1" applyBorder="1" applyFont="1">
      <alignment horizontal="center" vertical="center"/>
    </xf>
    <xf borderId="47" fillId="0" fontId="2" numFmtId="0" xfId="0" applyBorder="1" applyFont="1"/>
    <xf borderId="48" fillId="0" fontId="2" numFmtId="0" xfId="0" applyBorder="1" applyFont="1"/>
    <xf borderId="49" fillId="2" fontId="3" numFmtId="0" xfId="0" applyAlignment="1" applyBorder="1" applyFont="1">
      <alignment horizontal="center" vertical="center"/>
    </xf>
    <xf borderId="50" fillId="0" fontId="2" numFmtId="0" xfId="0" applyBorder="1" applyFont="1"/>
    <xf borderId="51" fillId="0" fontId="2" numFmtId="0" xfId="0" applyBorder="1" applyFont="1"/>
    <xf borderId="36" fillId="0" fontId="12" numFmtId="0" xfId="0" applyAlignment="1" applyBorder="1" applyFont="1">
      <alignment horizontal="center" shrinkToFit="0" vertical="center" wrapText="1"/>
    </xf>
    <xf borderId="6" fillId="2" fontId="13" numFmtId="0" xfId="0" applyAlignment="1" applyBorder="1" applyFont="1">
      <alignment horizontal="center" vertical="center"/>
    </xf>
    <xf borderId="52" fillId="0" fontId="2" numFmtId="0" xfId="0" applyBorder="1" applyFont="1"/>
    <xf borderId="53" fillId="2" fontId="13" numFmtId="0" xfId="0" applyAlignment="1" applyBorder="1" applyFont="1">
      <alignment horizontal="center" vertical="center"/>
    </xf>
    <xf borderId="54" fillId="2" fontId="13" numFmtId="0" xfId="0" applyAlignment="1" applyBorder="1" applyFont="1">
      <alignment horizontal="center" vertical="center"/>
    </xf>
    <xf borderId="55" fillId="0" fontId="1" numFmtId="0" xfId="0" applyAlignment="1" applyBorder="1" applyFont="1">
      <alignment horizontal="center" shrinkToFit="0" wrapText="1"/>
    </xf>
    <xf borderId="56" fillId="0" fontId="2" numFmtId="0" xfId="0" applyBorder="1" applyFont="1"/>
    <xf borderId="57" fillId="4" fontId="14" numFmtId="0" xfId="0" applyAlignment="1" applyBorder="1" applyFont="1">
      <alignment horizontal="center" vertical="center"/>
    </xf>
    <xf borderId="58" fillId="0" fontId="2" numFmtId="0" xfId="0" applyBorder="1" applyFont="1"/>
    <xf borderId="59" fillId="0" fontId="2" numFmtId="0" xfId="0" applyBorder="1" applyFont="1"/>
    <xf borderId="56" fillId="0" fontId="1" numFmtId="0" xfId="0" applyAlignment="1" applyBorder="1" applyFont="1">
      <alignment horizontal="center" shrinkToFit="0" wrapText="1"/>
    </xf>
    <xf borderId="60" fillId="0" fontId="2" numFmtId="0" xfId="0" applyBorder="1" applyFont="1"/>
    <xf borderId="61" fillId="0" fontId="2" numFmtId="0" xfId="0" applyBorder="1" applyFont="1"/>
    <xf borderId="62" fillId="0" fontId="2" numFmtId="0" xfId="0" applyBorder="1" applyFont="1"/>
    <xf borderId="0" fillId="0" fontId="1" numFmtId="0" xfId="0" applyAlignment="1" applyFont="1">
      <alignment horizontal="center" shrinkToFit="0" wrapText="1"/>
    </xf>
    <xf borderId="63" fillId="0" fontId="2" numFmtId="0" xfId="0" applyBorder="1" applyFont="1"/>
    <xf borderId="64" fillId="0" fontId="2" numFmtId="0" xfId="0" applyBorder="1" applyFont="1"/>
    <xf borderId="65" fillId="0" fontId="2" numFmtId="0" xfId="0" applyBorder="1" applyFont="1"/>
    <xf borderId="66" fillId="6" fontId="14" numFmtId="0" xfId="0" applyAlignment="1" applyBorder="1" applyFont="1">
      <alignment horizontal="center" vertical="center"/>
    </xf>
    <xf borderId="67" fillId="0" fontId="2" numFmtId="0" xfId="0" applyBorder="1" applyFont="1"/>
    <xf borderId="68" fillId="0" fontId="2" numFmtId="0" xfId="0" applyBorder="1" applyFont="1"/>
    <xf borderId="69" fillId="0" fontId="2" numFmtId="0" xfId="0" applyBorder="1" applyFont="1"/>
    <xf borderId="55" fillId="5" fontId="14" numFmtId="0" xfId="0" applyAlignment="1" applyBorder="1" applyFont="1">
      <alignment horizontal="center" vertical="center"/>
    </xf>
    <xf borderId="68" fillId="0" fontId="1" numFmtId="0" xfId="0" applyAlignment="1" applyBorder="1" applyFont="1">
      <alignment horizontal="center"/>
    </xf>
    <xf borderId="70" fillId="2" fontId="15" numFmtId="0" xfId="0" applyAlignment="1" applyBorder="1" applyFont="1">
      <alignment horizontal="center" vertical="center"/>
    </xf>
    <xf borderId="71" fillId="0" fontId="2" numFmtId="0" xfId="0" applyBorder="1" applyFont="1"/>
    <xf borderId="72" fillId="0" fontId="2" numFmtId="0" xfId="0" applyBorder="1" applyFont="1"/>
    <xf borderId="30" fillId="0" fontId="1" numFmtId="0" xfId="0" applyAlignment="1" applyBorder="1" applyFont="1">
      <alignment horizontal="center" shrinkToFit="0" wrapText="1"/>
    </xf>
    <xf borderId="73" fillId="0" fontId="2" numFmtId="0" xfId="0" applyBorder="1" applyFont="1"/>
    <xf borderId="0" fillId="0" fontId="16" numFmtId="0" xfId="0" applyFont="1"/>
    <xf borderId="0" fillId="0" fontId="17" numFmtId="0" xfId="0" applyFont="1"/>
    <xf borderId="0" fillId="0" fontId="1" numFmtId="0" xfId="0" applyAlignment="1" applyFont="1">
      <alignment shrinkToFit="0" wrapText="1"/>
    </xf>
    <xf borderId="0" fillId="0" fontId="18" numFmtId="0" xfId="0" applyFont="1"/>
    <xf borderId="30" fillId="0" fontId="1" numFmtId="0" xfId="0" applyAlignment="1" applyBorder="1" applyFont="1">
      <alignment horizontal="center"/>
    </xf>
    <xf borderId="74" fillId="2" fontId="15" numFmtId="0" xfId="0" applyAlignment="1" applyBorder="1" applyFont="1">
      <alignment horizontal="center"/>
    </xf>
    <xf borderId="75" fillId="0" fontId="2" numFmtId="0" xfId="0" applyBorder="1" applyFont="1"/>
    <xf borderId="74" fillId="3" fontId="19" numFmtId="0" xfId="0" applyAlignment="1" applyBorder="1" applyFont="1">
      <alignment horizontal="center"/>
    </xf>
    <xf borderId="76" fillId="2" fontId="20" numFmtId="0" xfId="0" applyAlignment="1" applyBorder="1" applyFont="1">
      <alignment horizontal="center"/>
    </xf>
    <xf borderId="77" fillId="0" fontId="2" numFmtId="0" xfId="0" applyBorder="1" applyFont="1"/>
    <xf borderId="78" fillId="0" fontId="2" numFmtId="0" xfId="0" applyBorder="1" applyFont="1"/>
    <xf borderId="76" fillId="2" fontId="21" numFmtId="0" xfId="0" applyAlignment="1" applyBorder="1" applyFont="1">
      <alignment horizontal="right"/>
    </xf>
    <xf borderId="10" fillId="3" fontId="6" numFmtId="0" xfId="0" applyAlignment="1" applyBorder="1" applyFont="1">
      <alignment horizontal="center"/>
    </xf>
    <xf borderId="10" fillId="3" fontId="6" numFmtId="0" xfId="0" applyAlignment="1" applyBorder="1" applyFont="1">
      <alignment horizontal="center" vertical="center"/>
    </xf>
    <xf borderId="74" fillId="2" fontId="21" numFmtId="0" xfId="0" applyAlignment="1" applyBorder="1" applyFont="1">
      <alignment horizontal="right"/>
    </xf>
    <xf borderId="0" fillId="0" fontId="22" numFmtId="0" xfId="0" applyAlignment="1" applyFont="1">
      <alignment horizontal="left"/>
    </xf>
    <xf borderId="33" fillId="2" fontId="21" numFmtId="0" xfId="0" applyAlignment="1" applyBorder="1" applyFont="1">
      <alignment horizontal="center" shrinkToFit="0" vertical="center" wrapText="1"/>
    </xf>
    <xf borderId="11" fillId="0" fontId="23" numFmtId="0" xfId="0" applyAlignment="1" applyBorder="1" applyFont="1">
      <alignment horizontal="left" shrinkToFit="0" vertical="center" wrapText="1"/>
    </xf>
    <xf borderId="79" fillId="0" fontId="2" numFmtId="0" xfId="0" applyBorder="1" applyFont="1"/>
    <xf borderId="23" fillId="0" fontId="23" numFmtId="0" xfId="0" applyAlignment="1" applyBorder="1" applyFont="1">
      <alignment horizontal="center" shrinkToFit="0" vertical="center" wrapText="1"/>
    </xf>
    <xf borderId="2" fillId="8" fontId="9" numFmtId="0" xfId="0" applyAlignment="1" applyBorder="1" applyFill="1" applyFont="1">
      <alignment horizontal="center" shrinkToFit="0" vertical="center" wrapText="1"/>
    </xf>
    <xf borderId="11" fillId="0" fontId="23" numFmtId="0" xfId="0" applyAlignment="1" applyBorder="1" applyFont="1">
      <alignment horizontal="center" shrinkToFit="0" vertical="center" wrapText="1"/>
    </xf>
    <xf borderId="80" fillId="5" fontId="24" numFmtId="0" xfId="0" applyAlignment="1" applyBorder="1" applyFont="1">
      <alignment horizontal="center" shrinkToFit="0" vertical="center" wrapText="1"/>
    </xf>
    <xf borderId="81" fillId="0" fontId="23" numFmtId="0" xfId="0" applyAlignment="1" applyBorder="1" applyFont="1">
      <alignment horizontal="left" shrinkToFit="0" vertical="center" wrapText="1"/>
    </xf>
    <xf borderId="82" fillId="2" fontId="21" numFmtId="0" xfId="0" applyAlignment="1" applyBorder="1" applyFont="1">
      <alignment shrinkToFit="0" vertical="top" wrapText="1"/>
    </xf>
    <xf borderId="11" fillId="0" fontId="25" numFmtId="0" xfId="0" applyAlignment="1" applyBorder="1" applyFont="1">
      <alignment horizontal="center" shrinkToFit="0" vertical="center" wrapText="1"/>
    </xf>
    <xf borderId="76" fillId="2" fontId="21" numFmtId="0" xfId="0" applyAlignment="1" applyBorder="1" applyFont="1">
      <alignment shrinkToFit="0" vertical="top" wrapText="1"/>
    </xf>
    <xf borderId="0" fillId="0" fontId="1" numFmtId="0" xfId="0" applyAlignment="1" applyFont="1">
      <alignment horizontal="left"/>
    </xf>
    <xf borderId="30" fillId="5" fontId="14" numFmtId="0" xfId="0" applyAlignment="1" applyBorder="1" applyFont="1">
      <alignment horizontal="center" vertical="center"/>
    </xf>
    <xf borderId="42" fillId="0" fontId="1" numFmtId="0" xfId="0" applyAlignment="1" applyBorder="1" applyFont="1">
      <alignment horizontal="center"/>
    </xf>
    <xf borderId="10" fillId="0" fontId="1" numFmtId="0" xfId="0" applyAlignment="1" applyBorder="1" applyFont="1">
      <alignment horizontal="center"/>
    </xf>
    <xf borderId="83" fillId="2" fontId="10" numFmtId="0" xfId="0" applyAlignment="1" applyBorder="1" applyFont="1">
      <alignment horizontal="center"/>
    </xf>
    <xf borderId="10" fillId="0" fontId="23" numFmtId="0" xfId="0" applyAlignment="1" applyBorder="1" applyFont="1">
      <alignment horizontal="center"/>
    </xf>
    <xf borderId="81" fillId="0" fontId="23" numFmtId="0" xfId="0" applyAlignment="1" applyBorder="1" applyFont="1">
      <alignment horizontal="center"/>
    </xf>
    <xf borderId="10" fillId="0" fontId="23" numFmtId="0" xfId="0" applyAlignment="1" applyBorder="1" applyFont="1">
      <alignment shrinkToFit="0" wrapText="1"/>
    </xf>
    <xf borderId="10" fillId="0" fontId="23" numFmtId="0" xfId="0" applyAlignment="1" applyBorder="1" applyFont="1">
      <alignment horizontal="center" shrinkToFit="0" wrapText="1"/>
    </xf>
    <xf borderId="81" fillId="0" fontId="23" numFmtId="0" xfId="0" applyAlignment="1" applyBorder="1" applyFont="1">
      <alignment horizontal="center" shrinkToFit="0" wrapText="1"/>
    </xf>
    <xf borderId="81" fillId="0" fontId="23" numFmtId="9" xfId="0" applyAlignment="1" applyBorder="1" applyFont="1" applyNumberFormat="1">
      <alignment horizontal="center" shrinkToFit="0" wrapText="1"/>
    </xf>
    <xf borderId="10" fillId="0" fontId="22" numFmtId="0" xfId="0" applyAlignment="1" applyBorder="1" applyFont="1">
      <alignment shrinkToFit="0" wrapText="1"/>
    </xf>
    <xf borderId="83" fillId="2" fontId="26" numFmtId="0" xfId="0" applyAlignment="1" applyBorder="1" applyFont="1">
      <alignment horizontal="center" shrinkToFit="0" wrapText="1"/>
    </xf>
    <xf borderId="0" fillId="0" fontId="27" numFmtId="0" xfId="0" applyAlignment="1" applyFont="1">
      <alignment shrinkToFit="0" vertical="center" wrapText="1"/>
    </xf>
    <xf borderId="84" fillId="8" fontId="28" numFmtId="0" xfId="0" applyAlignment="1" applyBorder="1" applyFont="1">
      <alignment horizontal="center"/>
    </xf>
    <xf borderId="85" fillId="0" fontId="2" numFmtId="0" xfId="0" applyBorder="1" applyFont="1"/>
    <xf borderId="86" fillId="0" fontId="2" numFmtId="0" xfId="0" applyBorder="1" applyFont="1"/>
    <xf borderId="83" fillId="9" fontId="28" numFmtId="0" xfId="0" applyAlignment="1" applyBorder="1" applyFill="1" applyFont="1">
      <alignment horizontal="center"/>
    </xf>
    <xf borderId="87" fillId="0" fontId="2" numFmtId="0" xfId="0" applyBorder="1" applyFont="1"/>
    <xf borderId="84" fillId="0" fontId="29" numFmtId="0" xfId="0" applyAlignment="1" applyBorder="1" applyFont="1">
      <alignment horizontal="left"/>
    </xf>
    <xf borderId="84" fillId="0" fontId="29" numFmtId="0" xfId="0" applyAlignment="1" applyBorder="1" applyFont="1">
      <alignment horizontal="center"/>
    </xf>
    <xf borderId="88" fillId="2" fontId="30" numFmtId="0" xfId="0" applyAlignment="1" applyBorder="1" applyFont="1">
      <alignment horizontal="center"/>
    </xf>
    <xf borderId="89" fillId="0" fontId="2" numFmtId="0" xfId="0" applyBorder="1" applyFont="1"/>
    <xf borderId="90" fillId="0" fontId="2" numFmtId="0" xfId="0" applyBorder="1" applyFont="1"/>
    <xf borderId="10" fillId="0" fontId="22" numFmtId="0" xfId="0" applyAlignment="1" applyBorder="1" applyFont="1">
      <alignment horizontal="center"/>
    </xf>
    <xf borderId="67" fillId="0" fontId="22" numFmtId="0" xfId="0" applyAlignment="1" applyBorder="1" applyFont="1">
      <alignment horizontal="center"/>
    </xf>
    <xf borderId="81" fillId="0" fontId="22" numFmtId="0" xfId="0" applyAlignment="1" applyBorder="1" applyFont="1">
      <alignment horizontal="center"/>
    </xf>
    <xf borderId="84" fillId="0" fontId="22" numFmtId="0" xfId="0" applyAlignment="1" applyBorder="1" applyFont="1">
      <alignment horizontal="center"/>
    </xf>
    <xf borderId="84" fillId="0" fontId="1" numFmtId="0" xfId="0" applyAlignment="1" applyBorder="1" applyFont="1">
      <alignment shrinkToFit="0" wrapText="1"/>
    </xf>
    <xf borderId="91" fillId="0" fontId="2" numFmtId="0" xfId="0" applyBorder="1" applyFont="1"/>
    <xf borderId="10" fillId="0" fontId="22" numFmtId="0" xfId="0" applyAlignment="1" applyBorder="1" applyFont="1">
      <alignment horizontal="center" shrinkToFit="0" wrapText="1"/>
    </xf>
    <xf borderId="10" fillId="0" fontId="1" numFmtId="0" xfId="0" applyAlignment="1" applyBorder="1" applyFont="1">
      <alignment shrinkToFit="0" wrapText="1"/>
    </xf>
    <xf borderId="10" fillId="2" fontId="9" numFmtId="0" xfId="0" applyAlignment="1" applyBorder="1" applyFont="1">
      <alignment horizontal="center" vertical="center"/>
    </xf>
    <xf borderId="30" fillId="0" fontId="31" numFmtId="0" xfId="0" applyAlignment="1" applyBorder="1" applyFont="1">
      <alignment horizontal="center" shrinkToFit="0" vertical="center" wrapText="1"/>
    </xf>
    <xf borderId="10" fillId="0" fontId="32" numFmtId="0" xfId="0" applyAlignment="1" applyBorder="1" applyFont="1">
      <alignment horizontal="center" shrinkToFit="0" vertical="center" wrapText="1"/>
    </xf>
    <xf borderId="81" fillId="8" fontId="33" numFmtId="0" xfId="0" applyAlignment="1" applyBorder="1" applyFont="1">
      <alignment horizontal="center" shrinkToFit="0" vertical="center" wrapText="1"/>
    </xf>
    <xf borderId="81" fillId="5" fontId="33" numFmtId="0" xfId="0" applyAlignment="1" applyBorder="1" applyFont="1">
      <alignment horizontal="center" shrinkToFit="0" vertical="center" wrapText="1"/>
    </xf>
    <xf borderId="10" fillId="0" fontId="23" numFmtId="0" xfId="0" applyAlignment="1" applyBorder="1" applyFont="1">
      <alignment horizontal="left" shrinkToFit="0" vertical="center" wrapText="1"/>
    </xf>
    <xf borderId="81" fillId="0" fontId="23" numFmtId="0" xfId="0" applyAlignment="1" applyBorder="1" applyFont="1">
      <alignment horizontal="center" shrinkToFit="0" vertical="center" wrapText="1"/>
    </xf>
    <xf borderId="30" fillId="0" fontId="23" numFmtId="0" xfId="0" applyAlignment="1" applyBorder="1" applyFont="1">
      <alignment horizontal="left" shrinkToFit="0" vertical="center" wrapText="1"/>
    </xf>
    <xf borderId="12" fillId="0" fontId="23" numFmtId="0" xfId="0" applyAlignment="1" applyBorder="1" applyFont="1">
      <alignment horizontal="center" shrinkToFit="0" vertical="center" wrapText="1"/>
    </xf>
    <xf borderId="81" fillId="0" fontId="23" numFmtId="0" xfId="0" applyAlignment="1" applyBorder="1" applyFont="1">
      <alignment horizontal="center" vertical="center"/>
    </xf>
    <xf borderId="55" fillId="0" fontId="23" numFmtId="0" xfId="0" applyAlignment="1" applyBorder="1" applyFont="1">
      <alignment horizontal="left" shrinkToFit="0" vertical="center" wrapText="1"/>
    </xf>
    <xf borderId="92" fillId="0" fontId="23" numFmtId="0" xfId="0" applyAlignment="1" applyBorder="1" applyFont="1">
      <alignment horizontal="center" vertical="center"/>
    </xf>
    <xf borderId="6" fillId="2" fontId="9" numFmtId="0" xfId="0" applyAlignment="1" applyBorder="1" applyFont="1">
      <alignment horizontal="center" shrinkToFit="0" vertical="top" wrapText="1"/>
    </xf>
    <xf borderId="93" fillId="2" fontId="9" numFmtId="0" xfId="0" applyAlignment="1" applyBorder="1" applyFont="1">
      <alignment horizontal="center" shrinkToFit="0" vertical="top" wrapText="1"/>
    </xf>
    <xf borderId="94" fillId="10" fontId="34" numFmtId="0" xfId="0" applyAlignment="1" applyBorder="1" applyFill="1" applyFont="1">
      <alignment horizontal="center" vertical="center"/>
    </xf>
    <xf borderId="11" fillId="0" fontId="1" numFmtId="0" xfId="0" applyBorder="1" applyFont="1"/>
    <xf borderId="12" fillId="0" fontId="1" numFmtId="0" xfId="0" applyBorder="1" applyFont="1"/>
    <xf borderId="0" fillId="0" fontId="27" numFmtId="0" xfId="0" applyAlignment="1" applyFont="1">
      <alignment horizontal="center" shrinkToFit="0" vertical="center" wrapText="1"/>
    </xf>
    <xf borderId="84" fillId="0" fontId="2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57150</xdr:rowOff>
    </xdr:from>
    <xdr:ext cx="1552575" cy="1390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37.57"/>
    <col customWidth="1" min="3" max="3" width="10.71"/>
    <col customWidth="1" min="4" max="4" width="16.29"/>
    <col customWidth="1" min="5" max="5" width="15.0"/>
    <col customWidth="1" min="6" max="6" width="10.71"/>
    <col customWidth="1" min="7" max="7" width="17.29"/>
    <col customWidth="1" min="8" max="8" width="18.86"/>
    <col customWidth="1" min="9" max="9" width="13.43"/>
    <col customWidth="1" min="10" max="10" width="12.86"/>
    <col customWidth="1" min="11" max="11" width="34.43"/>
    <col customWidth="1" min="12" max="26" width="10.71"/>
  </cols>
  <sheetData>
    <row r="1">
      <c r="A1" s="1"/>
      <c r="K1" s="2"/>
    </row>
    <row r="2">
      <c r="K2" s="2"/>
    </row>
    <row r="3">
      <c r="K3" s="2"/>
      <c r="L3" s="3"/>
    </row>
    <row r="4" ht="76.5" customHeight="1">
      <c r="K4" s="2"/>
    </row>
    <row r="5">
      <c r="A5" s="4" t="s">
        <v>0</v>
      </c>
      <c r="B5" s="5"/>
      <c r="C5" s="5"/>
      <c r="D5" s="5"/>
      <c r="E5" s="5"/>
      <c r="F5" s="5"/>
      <c r="G5" s="5"/>
      <c r="H5" s="5"/>
      <c r="I5" s="5"/>
      <c r="J5" s="5"/>
      <c r="K5" s="6"/>
    </row>
    <row r="6">
      <c r="A6" s="7" t="s">
        <v>1</v>
      </c>
      <c r="B6" s="8" t="s">
        <v>2</v>
      </c>
      <c r="C6" s="9"/>
      <c r="D6" s="9"/>
      <c r="E6" s="9"/>
      <c r="F6" s="9"/>
      <c r="G6" s="9"/>
      <c r="H6" s="9"/>
      <c r="I6" s="9"/>
      <c r="J6" s="9"/>
      <c r="K6" s="10"/>
    </row>
    <row r="7">
      <c r="A7" s="7" t="s">
        <v>3</v>
      </c>
      <c r="B7" s="11" t="s">
        <v>4</v>
      </c>
      <c r="C7" s="12" t="s">
        <v>5</v>
      </c>
      <c r="D7" s="13"/>
      <c r="E7" s="14"/>
      <c r="F7" s="15" t="s">
        <v>6</v>
      </c>
      <c r="G7" s="16"/>
      <c r="H7" s="16"/>
      <c r="I7" s="16"/>
      <c r="J7" s="16"/>
      <c r="K7" s="17"/>
    </row>
    <row r="8" ht="36.75" customHeight="1">
      <c r="A8" s="7" t="s">
        <v>7</v>
      </c>
      <c r="B8" s="18">
        <v>8.0</v>
      </c>
      <c r="C8" s="19" t="s">
        <v>8</v>
      </c>
      <c r="D8" s="13"/>
      <c r="E8" s="14"/>
      <c r="F8" s="15">
        <v>2.0</v>
      </c>
      <c r="G8" s="20"/>
      <c r="H8" s="21" t="s">
        <v>9</v>
      </c>
      <c r="I8" s="13"/>
      <c r="J8" s="14"/>
      <c r="K8" s="22">
        <f>F8*42</f>
        <v>84</v>
      </c>
    </row>
    <row r="9" ht="108.0" customHeight="1">
      <c r="A9" s="23"/>
      <c r="B9" s="18"/>
      <c r="C9" s="19" t="s">
        <v>10</v>
      </c>
      <c r="D9" s="13"/>
      <c r="E9" s="14"/>
      <c r="F9" s="24"/>
      <c r="G9" s="25"/>
      <c r="H9" s="26" t="s">
        <v>11</v>
      </c>
      <c r="I9" s="13"/>
      <c r="J9" s="14"/>
      <c r="K9" s="27">
        <f>F8*48-K8</f>
        <v>12</v>
      </c>
    </row>
    <row r="10" ht="71.25" customHeight="1">
      <c r="A10" s="28" t="s">
        <v>12</v>
      </c>
      <c r="B10" s="29" t="s">
        <v>13</v>
      </c>
      <c r="C10" s="14"/>
      <c r="D10" s="30"/>
      <c r="E10" s="31" t="s">
        <v>14</v>
      </c>
      <c r="F10" s="32"/>
      <c r="G10" s="33"/>
      <c r="H10" s="19" t="s">
        <v>15</v>
      </c>
      <c r="I10" s="14"/>
      <c r="J10" s="34"/>
      <c r="K10" s="35"/>
    </row>
    <row r="11" ht="47.25" customHeight="1">
      <c r="A11" s="36"/>
      <c r="B11" s="29" t="s">
        <v>16</v>
      </c>
      <c r="C11" s="14"/>
      <c r="D11" s="37" t="s">
        <v>17</v>
      </c>
      <c r="E11" s="38" t="s">
        <v>18</v>
      </c>
      <c r="F11" s="39"/>
      <c r="G11" s="40"/>
      <c r="H11" s="41" t="s">
        <v>19</v>
      </c>
      <c r="I11" s="42"/>
      <c r="J11" s="43">
        <v>1.0</v>
      </c>
      <c r="K11" s="42"/>
    </row>
    <row r="12" ht="18.0" customHeight="1">
      <c r="A12" s="36"/>
      <c r="B12" s="29" t="s">
        <v>20</v>
      </c>
      <c r="C12" s="14"/>
      <c r="D12" s="44"/>
      <c r="E12" s="45" t="s">
        <v>21</v>
      </c>
      <c r="F12" s="46"/>
      <c r="G12" s="47" t="s">
        <v>22</v>
      </c>
      <c r="H12" s="48"/>
      <c r="I12" s="2"/>
      <c r="J12" s="49"/>
      <c r="K12" s="2"/>
    </row>
    <row r="13" ht="53.25" customHeight="1">
      <c r="A13" s="50"/>
      <c r="B13" s="29" t="s">
        <v>23</v>
      </c>
      <c r="C13" s="14"/>
      <c r="D13" s="30"/>
      <c r="E13" s="51"/>
      <c r="F13" s="52"/>
      <c r="G13" s="53"/>
      <c r="H13" s="54"/>
      <c r="I13" s="55"/>
      <c r="J13" s="56"/>
      <c r="K13" s="57"/>
    </row>
    <row r="14" ht="48.75" customHeight="1">
      <c r="A14" s="7" t="s">
        <v>24</v>
      </c>
      <c r="B14" s="58" t="s">
        <v>25</v>
      </c>
      <c r="C14" s="59"/>
      <c r="D14" s="59"/>
      <c r="E14" s="59"/>
      <c r="F14" s="59"/>
      <c r="G14" s="59"/>
      <c r="H14" s="59"/>
      <c r="I14" s="59"/>
      <c r="J14" s="59"/>
      <c r="K14" s="42"/>
    </row>
    <row r="15" ht="34.5" customHeight="1">
      <c r="A15" s="7" t="s">
        <v>26</v>
      </c>
      <c r="B15" s="60" t="s">
        <v>27</v>
      </c>
      <c r="C15" s="13"/>
      <c r="D15" s="13"/>
      <c r="E15" s="13"/>
      <c r="F15" s="13"/>
      <c r="G15" s="13"/>
      <c r="H15" s="13"/>
      <c r="I15" s="13"/>
      <c r="J15" s="13"/>
      <c r="K15" s="14"/>
    </row>
    <row r="16" ht="30.75" customHeight="1">
      <c r="A16" s="7" t="s">
        <v>28</v>
      </c>
      <c r="B16" s="61" t="s">
        <v>29</v>
      </c>
      <c r="C16" s="59"/>
      <c r="D16" s="59"/>
      <c r="E16" s="59"/>
      <c r="F16" s="59"/>
      <c r="G16" s="59"/>
      <c r="H16" s="59"/>
      <c r="I16" s="59"/>
      <c r="J16" s="59"/>
      <c r="K16" s="42"/>
    </row>
    <row r="17" ht="36.0" customHeight="1">
      <c r="A17" s="7" t="s">
        <v>30</v>
      </c>
      <c r="B17" s="62" t="s">
        <v>31</v>
      </c>
      <c r="C17" s="63"/>
      <c r="D17" s="63"/>
      <c r="E17" s="63"/>
      <c r="F17" s="63"/>
      <c r="G17" s="63"/>
      <c r="H17" s="63"/>
      <c r="I17" s="63"/>
      <c r="J17" s="63"/>
      <c r="K17" s="64"/>
    </row>
    <row r="18" ht="66.0" customHeight="1">
      <c r="A18" s="65" t="s">
        <v>32</v>
      </c>
      <c r="B18" s="66"/>
      <c r="C18" s="66"/>
      <c r="D18" s="66"/>
      <c r="E18" s="66"/>
      <c r="F18" s="66"/>
      <c r="G18" s="66"/>
      <c r="H18" s="66"/>
      <c r="I18" s="66"/>
      <c r="J18" s="66"/>
      <c r="K18" s="67"/>
    </row>
    <row r="19" ht="203.25" customHeight="1">
      <c r="A19" s="68" t="s">
        <v>33</v>
      </c>
    </row>
    <row r="20">
      <c r="A20" s="65" t="s">
        <v>34</v>
      </c>
      <c r="B20" s="66"/>
      <c r="C20" s="66"/>
      <c r="D20" s="66"/>
      <c r="E20" s="66"/>
      <c r="F20" s="66"/>
      <c r="G20" s="66"/>
      <c r="H20" s="66"/>
      <c r="I20" s="66"/>
      <c r="J20" s="66"/>
      <c r="K20" s="67"/>
    </row>
    <row r="21" ht="90.75" customHeight="1">
      <c r="A21" s="68" t="s">
        <v>35</v>
      </c>
    </row>
    <row r="22" ht="48.0" customHeight="1">
      <c r="A22" s="69" t="s">
        <v>36</v>
      </c>
      <c r="B22" s="70"/>
      <c r="C22" s="71" t="s">
        <v>37</v>
      </c>
      <c r="D22" s="9"/>
      <c r="E22" s="9"/>
      <c r="F22" s="9"/>
      <c r="G22" s="9"/>
      <c r="H22" s="70"/>
      <c r="I22" s="72" t="s">
        <v>38</v>
      </c>
      <c r="J22" s="66"/>
      <c r="K22" s="67"/>
    </row>
    <row r="23" ht="47.25" customHeight="1">
      <c r="A23" s="73" t="s">
        <v>39</v>
      </c>
      <c r="B23" s="74"/>
      <c r="C23" s="75" t="s">
        <v>40</v>
      </c>
      <c r="D23" s="76"/>
      <c r="E23" s="76"/>
      <c r="F23" s="76"/>
      <c r="G23" s="76"/>
      <c r="H23" s="77"/>
      <c r="I23" s="78" t="s">
        <v>41</v>
      </c>
      <c r="J23" s="74"/>
      <c r="K23" s="79"/>
    </row>
    <row r="24" ht="39.75" customHeight="1">
      <c r="A24" s="80"/>
      <c r="C24" s="48"/>
      <c r="H24" s="81"/>
      <c r="I24" s="82" t="s">
        <v>42</v>
      </c>
      <c r="K24" s="81"/>
    </row>
    <row r="25" ht="31.5" customHeight="1">
      <c r="A25" s="80"/>
      <c r="C25" s="83"/>
      <c r="D25" s="84"/>
      <c r="E25" s="84"/>
      <c r="F25" s="84"/>
      <c r="G25" s="84"/>
      <c r="H25" s="85"/>
      <c r="I25" s="82" t="s">
        <v>43</v>
      </c>
      <c r="K25" s="81"/>
    </row>
    <row r="26" ht="30.0" customHeight="1">
      <c r="A26" s="80"/>
      <c r="C26" s="86" t="s">
        <v>44</v>
      </c>
      <c r="D26" s="76"/>
      <c r="E26" s="76"/>
      <c r="F26" s="76"/>
      <c r="G26" s="76"/>
      <c r="H26" s="77"/>
      <c r="I26" s="1"/>
      <c r="K26" s="81"/>
    </row>
    <row r="27" ht="60.0" customHeight="1">
      <c r="A27" s="80"/>
      <c r="C27" s="87"/>
      <c r="D27" s="88"/>
      <c r="E27" s="88"/>
      <c r="F27" s="88"/>
      <c r="G27" s="88"/>
      <c r="H27" s="89"/>
      <c r="I27" s="1"/>
      <c r="K27" s="81"/>
    </row>
    <row r="28" ht="39.75" customHeight="1">
      <c r="A28" s="80"/>
      <c r="C28" s="90" t="s">
        <v>45</v>
      </c>
      <c r="D28" s="74"/>
      <c r="E28" s="74"/>
      <c r="F28" s="74"/>
      <c r="G28" s="74"/>
      <c r="H28" s="79"/>
      <c r="I28" s="1"/>
      <c r="K28" s="81"/>
    </row>
    <row r="29" ht="30.0" customHeight="1">
      <c r="A29" s="80"/>
      <c r="C29" s="80"/>
      <c r="H29" s="81"/>
      <c r="I29" s="1"/>
      <c r="K29" s="81"/>
    </row>
    <row r="30" ht="36.0" customHeight="1">
      <c r="A30" s="87"/>
      <c r="B30" s="88"/>
      <c r="C30" s="87"/>
      <c r="D30" s="88"/>
      <c r="E30" s="88"/>
      <c r="F30" s="88"/>
      <c r="G30" s="88"/>
      <c r="H30" s="89"/>
      <c r="I30" s="91"/>
      <c r="J30" s="88"/>
      <c r="K30" s="89"/>
    </row>
    <row r="31" ht="15.75" customHeight="1">
      <c r="A31" s="92" t="s">
        <v>46</v>
      </c>
      <c r="B31" s="74"/>
      <c r="C31" s="74"/>
      <c r="D31" s="74"/>
      <c r="E31" s="74"/>
      <c r="F31" s="74"/>
      <c r="G31" s="74"/>
      <c r="H31" s="74"/>
      <c r="I31" s="74"/>
      <c r="J31" s="74"/>
      <c r="K31" s="93"/>
    </row>
    <row r="32" ht="31.5" customHeight="1">
      <c r="A32" s="56"/>
      <c r="B32" s="84"/>
      <c r="C32" s="84"/>
      <c r="D32" s="84"/>
      <c r="E32" s="84"/>
      <c r="F32" s="84"/>
      <c r="G32" s="84"/>
      <c r="H32" s="84"/>
      <c r="I32" s="84"/>
      <c r="J32" s="84"/>
      <c r="K32" s="94"/>
    </row>
    <row r="33" ht="15.75" customHeight="1">
      <c r="A33" s="95" t="s">
        <v>47</v>
      </c>
      <c r="B33" s="59"/>
      <c r="C33" s="59"/>
      <c r="D33" s="59"/>
      <c r="E33" s="59"/>
      <c r="F33" s="59"/>
      <c r="G33" s="59"/>
      <c r="H33" s="59"/>
      <c r="I33" s="59"/>
      <c r="J33" s="59"/>
      <c r="K33" s="42"/>
    </row>
    <row r="34" ht="15.75" customHeight="1">
      <c r="A34" s="48"/>
      <c r="K34" s="2"/>
    </row>
    <row r="35" ht="15.75" customHeight="1">
      <c r="A35" s="48"/>
      <c r="K35" s="2"/>
    </row>
    <row r="36" ht="15.75" customHeight="1">
      <c r="A36" s="48"/>
      <c r="K36" s="2"/>
    </row>
    <row r="37" ht="99.75" customHeight="1">
      <c r="A37" s="54"/>
      <c r="B37" s="96"/>
      <c r="C37" s="96"/>
      <c r="D37" s="96"/>
      <c r="E37" s="96"/>
      <c r="F37" s="96"/>
      <c r="G37" s="96"/>
      <c r="H37" s="96"/>
      <c r="I37" s="96"/>
      <c r="J37" s="96"/>
      <c r="K37" s="55"/>
    </row>
    <row r="38" ht="15.75" customHeight="1"/>
    <row r="39" ht="15.75" customHeight="1"/>
    <row r="40" ht="15.75" customHeight="1">
      <c r="B40" s="3"/>
    </row>
    <row r="41" ht="15.75" customHeight="1">
      <c r="P41" s="97"/>
      <c r="Q41" s="3"/>
    </row>
    <row r="42" ht="15.75" customHeight="1">
      <c r="B42" s="3"/>
      <c r="C42" s="3"/>
      <c r="D42" s="3"/>
      <c r="E42" s="3"/>
      <c r="F42" s="3"/>
      <c r="G42" s="3"/>
      <c r="H42" s="3"/>
      <c r="I42" s="3"/>
      <c r="J42" s="3"/>
      <c r="K42" s="3"/>
      <c r="L42" s="3"/>
      <c r="M42" s="3"/>
      <c r="N42" s="98"/>
      <c r="O42" s="98"/>
      <c r="P42" s="97"/>
      <c r="Q42" s="3"/>
    </row>
    <row r="43" ht="15.75" customHeight="1">
      <c r="B43" s="3"/>
      <c r="C43" s="3"/>
      <c r="D43" s="3"/>
      <c r="E43" s="3"/>
      <c r="F43" s="3"/>
      <c r="G43" s="3"/>
      <c r="H43" s="3"/>
      <c r="I43" s="3"/>
      <c r="J43" s="3"/>
      <c r="K43" s="3"/>
      <c r="L43" s="3"/>
      <c r="M43" s="3"/>
      <c r="N43" s="3"/>
      <c r="O43" s="3"/>
      <c r="P43" s="3"/>
      <c r="Q43" s="3"/>
    </row>
    <row r="44" ht="15.75" customHeight="1">
      <c r="B44" s="3"/>
      <c r="C44" s="3"/>
      <c r="D44" s="3"/>
      <c r="E44" s="3"/>
      <c r="F44" s="3"/>
      <c r="G44" s="3"/>
      <c r="H44" s="3"/>
      <c r="I44" s="3"/>
      <c r="J44" s="3"/>
      <c r="K44" s="3"/>
      <c r="L44" s="3"/>
      <c r="M44" s="3"/>
      <c r="N44" s="3"/>
      <c r="O44" s="3"/>
      <c r="P44" s="97"/>
      <c r="Q44" s="3"/>
    </row>
    <row r="45" ht="15.75" customHeight="1">
      <c r="B45" s="3"/>
      <c r="C45" s="3"/>
      <c r="D45" s="3"/>
      <c r="E45" s="3"/>
      <c r="F45" s="3"/>
      <c r="G45" s="3"/>
      <c r="H45" s="3"/>
      <c r="I45" s="3"/>
      <c r="J45" s="3"/>
      <c r="K45" s="3"/>
      <c r="L45" s="3"/>
      <c r="M45" s="3"/>
      <c r="N45" s="3"/>
      <c r="O45" s="3"/>
      <c r="P45" s="3"/>
      <c r="Q45" s="3"/>
    </row>
    <row r="46" ht="15.75" customHeight="1">
      <c r="B46" s="3"/>
      <c r="C46" s="3"/>
      <c r="D46" s="3"/>
      <c r="E46" s="3"/>
      <c r="F46" s="3"/>
      <c r="G46" s="3"/>
      <c r="H46" s="3"/>
      <c r="I46" s="3"/>
      <c r="J46" s="3"/>
      <c r="K46" s="3"/>
      <c r="L46" s="3"/>
      <c r="M46" s="3"/>
      <c r="N46" s="99"/>
      <c r="O46" s="97"/>
    </row>
    <row r="47" ht="15.75" customHeight="1"/>
    <row r="48" ht="15.75" customHeight="1"/>
    <row r="49" ht="15.75" customHeight="1"/>
    <row r="50" ht="15.75" customHeight="1">
      <c r="L50" s="97"/>
    </row>
    <row r="51" ht="15.75" customHeight="1"/>
    <row r="52" ht="15.75" customHeight="1"/>
    <row r="53" ht="15.75" customHeight="1"/>
    <row r="54" ht="15.75" customHeight="1"/>
    <row r="55" ht="15.75" customHeight="1"/>
    <row r="56" ht="15.75" customHeight="1">
      <c r="K56" s="100" t="s">
        <v>48</v>
      </c>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C23:H25"/>
    <mergeCell ref="C26:H27"/>
    <mergeCell ref="A21:K21"/>
    <mergeCell ref="A22:B22"/>
    <mergeCell ref="C22:H22"/>
    <mergeCell ref="I22:K22"/>
    <mergeCell ref="I23:K23"/>
    <mergeCell ref="I24:K24"/>
    <mergeCell ref="I25:K25"/>
    <mergeCell ref="F9:G9"/>
    <mergeCell ref="H9:J9"/>
    <mergeCell ref="C9:E9"/>
    <mergeCell ref="B10:C10"/>
    <mergeCell ref="A10:A13"/>
    <mergeCell ref="B11:C11"/>
    <mergeCell ref="B12:C12"/>
    <mergeCell ref="B13:C13"/>
    <mergeCell ref="A23:B30"/>
    <mergeCell ref="A1:K4"/>
    <mergeCell ref="A5:K5"/>
    <mergeCell ref="B6:K6"/>
    <mergeCell ref="C7:E7"/>
    <mergeCell ref="C8:E8"/>
    <mergeCell ref="H8:J8"/>
    <mergeCell ref="J10:K10"/>
    <mergeCell ref="E10:F10"/>
    <mergeCell ref="H10:I10"/>
    <mergeCell ref="E11:F11"/>
    <mergeCell ref="H11:I13"/>
    <mergeCell ref="J11:K13"/>
    <mergeCell ref="E12:F13"/>
    <mergeCell ref="G12:G13"/>
    <mergeCell ref="B14:K14"/>
    <mergeCell ref="B15:K15"/>
    <mergeCell ref="B16:K16"/>
    <mergeCell ref="B17:K17"/>
    <mergeCell ref="A18:K18"/>
    <mergeCell ref="A19:K19"/>
    <mergeCell ref="A20:K20"/>
    <mergeCell ref="I26:K26"/>
    <mergeCell ref="I27:K27"/>
    <mergeCell ref="C28:H30"/>
    <mergeCell ref="I28:K28"/>
    <mergeCell ref="I29:K29"/>
    <mergeCell ref="I30:K30"/>
    <mergeCell ref="A31:K32"/>
    <mergeCell ref="A33:K3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101"/>
      <c r="B1" s="59"/>
      <c r="C1" s="59"/>
      <c r="D1" s="59"/>
      <c r="E1" s="59"/>
      <c r="F1" s="59"/>
      <c r="G1" s="59"/>
      <c r="H1" s="59"/>
      <c r="I1" s="42"/>
    </row>
    <row r="2" ht="93.0" customHeight="1">
      <c r="A2" s="54"/>
      <c r="B2" s="96"/>
      <c r="C2" s="96"/>
      <c r="D2" s="96"/>
      <c r="E2" s="96"/>
      <c r="F2" s="96"/>
      <c r="G2" s="96"/>
      <c r="H2" s="96"/>
      <c r="I2" s="55"/>
    </row>
    <row r="3">
      <c r="A3" s="102" t="s">
        <v>49</v>
      </c>
      <c r="B3" s="103"/>
      <c r="C3" s="35"/>
      <c r="D3" s="104" t="s">
        <v>50</v>
      </c>
      <c r="E3" s="103"/>
      <c r="F3" s="103"/>
      <c r="G3" s="103"/>
      <c r="H3" s="103"/>
      <c r="I3" s="35"/>
    </row>
    <row r="4">
      <c r="A4" s="105" t="s">
        <v>51</v>
      </c>
      <c r="B4" s="106"/>
      <c r="C4" s="106"/>
      <c r="D4" s="106"/>
      <c r="E4" s="106"/>
      <c r="F4" s="106"/>
      <c r="G4" s="106"/>
      <c r="H4" s="106"/>
      <c r="I4" s="107"/>
    </row>
    <row r="5" ht="39.75" customHeight="1">
      <c r="A5" s="108" t="s">
        <v>52</v>
      </c>
      <c r="B5" s="107"/>
      <c r="C5" s="109">
        <v>1.0</v>
      </c>
      <c r="D5" s="14"/>
      <c r="E5" s="108" t="s">
        <v>53</v>
      </c>
      <c r="F5" s="106"/>
      <c r="G5" s="107"/>
      <c r="H5" s="110" t="s">
        <v>54</v>
      </c>
      <c r="I5" s="14"/>
      <c r="N5" s="3" t="s">
        <v>55</v>
      </c>
    </row>
    <row r="6" ht="56.25" customHeight="1">
      <c r="A6" s="111" t="s">
        <v>56</v>
      </c>
      <c r="B6" s="35"/>
      <c r="C6" s="109"/>
      <c r="D6" s="13"/>
      <c r="E6" s="13"/>
      <c r="F6" s="13"/>
      <c r="G6" s="13"/>
      <c r="H6" s="13"/>
      <c r="I6" s="14"/>
      <c r="N6" s="112" t="s">
        <v>57</v>
      </c>
    </row>
    <row r="7" ht="31.5" customHeight="1">
      <c r="A7" s="113" t="s">
        <v>58</v>
      </c>
      <c r="B7" s="46"/>
      <c r="C7" s="114"/>
      <c r="D7" s="13"/>
      <c r="E7" s="13"/>
      <c r="F7" s="13"/>
      <c r="G7" s="13"/>
      <c r="H7" s="13"/>
      <c r="I7" s="14"/>
      <c r="N7" s="112" t="s">
        <v>59</v>
      </c>
    </row>
    <row r="8" ht="15.75" customHeight="1">
      <c r="A8" s="115"/>
      <c r="B8" s="25"/>
      <c r="C8" s="114"/>
      <c r="D8" s="13"/>
      <c r="E8" s="13"/>
      <c r="F8" s="13"/>
      <c r="G8" s="13"/>
      <c r="H8" s="13"/>
      <c r="I8" s="14"/>
      <c r="N8" s="112" t="s">
        <v>60</v>
      </c>
    </row>
    <row r="9" ht="15.75" customHeight="1">
      <c r="A9" s="51"/>
      <c r="B9" s="52"/>
      <c r="C9" s="116"/>
      <c r="D9" s="59"/>
      <c r="E9" s="59"/>
      <c r="F9" s="59"/>
      <c r="G9" s="59"/>
      <c r="H9" s="59"/>
      <c r="I9" s="42"/>
      <c r="N9" s="112" t="s">
        <v>61</v>
      </c>
    </row>
    <row r="10" ht="39.0" customHeight="1">
      <c r="A10" s="117" t="s">
        <v>62</v>
      </c>
      <c r="B10" s="5"/>
      <c r="C10" s="5"/>
      <c r="D10" s="39"/>
      <c r="E10" s="118">
        <f>'Introducción'!K8/5</f>
        <v>16.8</v>
      </c>
      <c r="F10" s="13"/>
      <c r="G10" s="14"/>
      <c r="H10" s="119" t="s">
        <v>63</v>
      </c>
      <c r="I10" s="120">
        <f>'Introducción'!K9/5</f>
        <v>2.4</v>
      </c>
      <c r="N10" s="112" t="s">
        <v>64</v>
      </c>
    </row>
    <row r="11" ht="61.5" customHeight="1">
      <c r="A11" s="121" t="s">
        <v>65</v>
      </c>
      <c r="B11" s="5"/>
      <c r="C11" s="5"/>
      <c r="D11" s="6"/>
      <c r="E11" s="122" t="s">
        <v>66</v>
      </c>
      <c r="F11" s="13"/>
      <c r="G11" s="13"/>
      <c r="H11" s="13"/>
      <c r="I11" s="14"/>
      <c r="N11" s="112" t="s">
        <v>67</v>
      </c>
    </row>
    <row r="12" ht="43.5" customHeight="1">
      <c r="A12" s="123" t="s">
        <v>68</v>
      </c>
      <c r="B12" s="106"/>
      <c r="C12" s="106"/>
      <c r="D12" s="107"/>
      <c r="E12" s="122" t="s">
        <v>69</v>
      </c>
      <c r="F12" s="13"/>
      <c r="G12" s="13"/>
      <c r="H12" s="13"/>
      <c r="I12" s="14"/>
      <c r="N12" s="124" t="s">
        <v>70</v>
      </c>
    </row>
    <row r="13">
      <c r="A13" s="125" t="s">
        <v>71</v>
      </c>
      <c r="B13" s="59"/>
      <c r="C13" s="59"/>
      <c r="D13" s="59"/>
      <c r="E13" s="59"/>
      <c r="F13" s="59"/>
      <c r="G13" s="59"/>
      <c r="H13" s="59"/>
      <c r="I13" s="42"/>
    </row>
    <row r="14">
      <c r="A14" s="54"/>
      <c r="B14" s="96"/>
      <c r="C14" s="96"/>
      <c r="D14" s="96"/>
      <c r="E14" s="96"/>
      <c r="F14" s="96"/>
      <c r="G14" s="96"/>
      <c r="H14" s="96"/>
      <c r="I14" s="55"/>
    </row>
    <row r="15" ht="31.5" customHeight="1">
      <c r="A15" s="126"/>
      <c r="B15" s="96"/>
      <c r="C15" s="96"/>
      <c r="D15" s="96"/>
      <c r="E15" s="96"/>
      <c r="F15" s="96"/>
      <c r="G15" s="96"/>
      <c r="H15" s="96"/>
      <c r="I15" s="55"/>
    </row>
    <row r="16">
      <c r="A16" s="127" t="s">
        <v>72</v>
      </c>
      <c r="B16" s="13"/>
      <c r="C16" s="13"/>
      <c r="D16" s="13"/>
      <c r="E16" s="13"/>
      <c r="F16" s="13"/>
      <c r="G16" s="13"/>
      <c r="H16" s="13"/>
      <c r="I16" s="14"/>
    </row>
    <row r="17">
      <c r="A17" s="127" t="s">
        <v>73</v>
      </c>
      <c r="B17" s="13"/>
      <c r="C17" s="13"/>
      <c r="D17" s="13"/>
      <c r="E17" s="13"/>
      <c r="F17" s="13"/>
      <c r="G17" s="13"/>
      <c r="H17" s="13"/>
      <c r="I17" s="14"/>
    </row>
    <row r="18">
      <c r="A18" s="127"/>
      <c r="B18" s="13"/>
      <c r="C18" s="13"/>
      <c r="D18" s="13"/>
      <c r="E18" s="13"/>
      <c r="F18" s="13"/>
      <c r="G18" s="13"/>
      <c r="H18" s="13"/>
      <c r="I18" s="14"/>
    </row>
    <row r="19">
      <c r="A19" s="127"/>
      <c r="B19" s="13"/>
      <c r="C19" s="13"/>
      <c r="D19" s="13"/>
      <c r="E19" s="13"/>
      <c r="F19" s="13"/>
      <c r="G19" s="13"/>
      <c r="H19" s="13"/>
      <c r="I19" s="14"/>
    </row>
    <row r="20">
      <c r="A20" s="127"/>
      <c r="B20" s="13"/>
      <c r="C20" s="13"/>
      <c r="D20" s="13"/>
      <c r="E20" s="13"/>
      <c r="F20" s="13"/>
      <c r="G20" s="13"/>
      <c r="H20" s="13"/>
      <c r="I20" s="14"/>
    </row>
    <row r="21" ht="15.75" customHeight="1">
      <c r="A21" s="127"/>
      <c r="B21" s="13"/>
      <c r="C21" s="13"/>
      <c r="D21" s="13"/>
      <c r="E21" s="13"/>
      <c r="F21" s="13"/>
      <c r="G21" s="13"/>
      <c r="H21" s="13"/>
      <c r="I21" s="14"/>
    </row>
    <row r="22" ht="15.75" customHeight="1">
      <c r="A22" s="127"/>
      <c r="B22" s="13"/>
      <c r="C22" s="13"/>
      <c r="D22" s="13"/>
      <c r="E22" s="13"/>
      <c r="F22" s="13"/>
      <c r="G22" s="13"/>
      <c r="H22" s="13"/>
      <c r="I22" s="14"/>
    </row>
    <row r="23" ht="15.75" customHeight="1">
      <c r="A23" s="127"/>
      <c r="B23" s="13"/>
      <c r="C23" s="13"/>
      <c r="D23" s="13"/>
      <c r="E23" s="13"/>
      <c r="F23" s="13"/>
      <c r="G23" s="13"/>
      <c r="H23" s="13"/>
      <c r="I23" s="14"/>
    </row>
    <row r="24" ht="15.75" customHeight="1">
      <c r="A24" s="128" t="s">
        <v>74</v>
      </c>
      <c r="B24" s="66"/>
      <c r="C24" s="66"/>
      <c r="D24" s="66"/>
      <c r="E24" s="66"/>
      <c r="F24" s="66"/>
      <c r="G24" s="66"/>
      <c r="H24" s="66"/>
      <c r="I24" s="67"/>
    </row>
    <row r="25" ht="15.75" customHeight="1">
      <c r="A25" s="129" t="s">
        <v>75</v>
      </c>
      <c r="B25" s="13"/>
      <c r="C25" s="14"/>
      <c r="D25" s="129" t="s">
        <v>76</v>
      </c>
      <c r="E25" s="14"/>
      <c r="F25" s="129" t="s">
        <v>77</v>
      </c>
      <c r="G25" s="14"/>
      <c r="H25" s="130" t="s">
        <v>78</v>
      </c>
      <c r="I25" s="130" t="s">
        <v>79</v>
      </c>
    </row>
    <row r="26" ht="94.5" customHeight="1">
      <c r="A26" s="131" t="s">
        <v>80</v>
      </c>
      <c r="B26" s="13"/>
      <c r="C26" s="14"/>
      <c r="D26" s="132" t="s">
        <v>81</v>
      </c>
      <c r="E26" s="14"/>
      <c r="F26" s="132" t="s">
        <v>82</v>
      </c>
      <c r="G26" s="14"/>
      <c r="H26" s="133" t="s">
        <v>83</v>
      </c>
      <c r="I26" s="134" t="s">
        <v>84</v>
      </c>
    </row>
    <row r="27" ht="94.5" customHeight="1">
      <c r="A27" s="131" t="s">
        <v>85</v>
      </c>
      <c r="B27" s="13"/>
      <c r="C27" s="14"/>
      <c r="D27" s="132" t="s">
        <v>86</v>
      </c>
      <c r="E27" s="14"/>
      <c r="F27" s="132" t="s">
        <v>87</v>
      </c>
      <c r="G27" s="14"/>
      <c r="H27" s="133" t="s">
        <v>88</v>
      </c>
      <c r="I27" s="134" t="s">
        <v>84</v>
      </c>
      <c r="J27" s="131"/>
      <c r="K27" s="13"/>
      <c r="L27" s="14"/>
      <c r="M27" s="132"/>
      <c r="N27" s="14"/>
    </row>
    <row r="28" ht="94.5" customHeight="1">
      <c r="A28" s="135" t="s">
        <v>89</v>
      </c>
      <c r="B28" s="13"/>
      <c r="C28" s="14"/>
      <c r="D28" s="132" t="s">
        <v>90</v>
      </c>
      <c r="E28" s="14"/>
      <c r="F28" s="132" t="s">
        <v>91</v>
      </c>
      <c r="G28" s="14"/>
      <c r="H28" s="133" t="s">
        <v>92</v>
      </c>
      <c r="I28" s="134" t="s">
        <v>84</v>
      </c>
    </row>
    <row r="29" ht="94.5" customHeight="1">
      <c r="A29" s="135" t="s">
        <v>93</v>
      </c>
      <c r="B29" s="13"/>
      <c r="C29" s="14"/>
      <c r="D29" s="132" t="s">
        <v>94</v>
      </c>
      <c r="E29" s="14"/>
      <c r="F29" s="132" t="s">
        <v>95</v>
      </c>
      <c r="G29" s="14"/>
      <c r="H29" s="133" t="s">
        <v>96</v>
      </c>
      <c r="I29" s="134" t="s">
        <v>84</v>
      </c>
    </row>
    <row r="30" ht="94.5" customHeight="1">
      <c r="A30" s="135" t="s">
        <v>97</v>
      </c>
      <c r="B30" s="13"/>
      <c r="C30" s="14"/>
      <c r="D30" s="132" t="s">
        <v>98</v>
      </c>
      <c r="E30" s="14"/>
      <c r="F30" s="132" t="s">
        <v>99</v>
      </c>
      <c r="G30" s="14"/>
      <c r="H30" s="133" t="s">
        <v>100</v>
      </c>
      <c r="I30" s="134" t="s">
        <v>84</v>
      </c>
    </row>
    <row r="31" ht="15.75" customHeight="1">
      <c r="A31" s="136" t="s">
        <v>101</v>
      </c>
      <c r="B31" s="66"/>
      <c r="C31" s="66"/>
      <c r="D31" s="66"/>
      <c r="E31" s="66"/>
      <c r="F31" s="66"/>
      <c r="G31" s="66"/>
      <c r="H31" s="66"/>
      <c r="I31" s="67"/>
      <c r="J31" s="137" t="s">
        <v>102</v>
      </c>
    </row>
    <row r="32" ht="15.75" customHeight="1">
      <c r="A32" s="138" t="s">
        <v>103</v>
      </c>
      <c r="B32" s="139"/>
      <c r="C32" s="139"/>
      <c r="D32" s="139"/>
      <c r="E32" s="139"/>
      <c r="F32" s="140"/>
      <c r="G32" s="141" t="s">
        <v>104</v>
      </c>
      <c r="H32" s="66"/>
      <c r="I32" s="142"/>
    </row>
    <row r="33" ht="15.75" customHeight="1">
      <c r="A33" s="143" t="s">
        <v>57</v>
      </c>
      <c r="B33" s="139"/>
      <c r="C33" s="139"/>
      <c r="D33" s="139"/>
      <c r="E33" s="139"/>
      <c r="F33" s="139"/>
      <c r="G33" s="144" t="s">
        <v>105</v>
      </c>
      <c r="H33" s="139"/>
      <c r="I33" s="140"/>
    </row>
    <row r="34" ht="15.75" customHeight="1">
      <c r="A34" s="143" t="s">
        <v>67</v>
      </c>
      <c r="B34" s="139"/>
      <c r="C34" s="139"/>
      <c r="D34" s="139"/>
      <c r="E34" s="139"/>
      <c r="F34" s="139"/>
      <c r="G34" s="144" t="s">
        <v>106</v>
      </c>
      <c r="H34" s="139"/>
      <c r="I34" s="140"/>
    </row>
    <row r="35" ht="15.75" customHeight="1">
      <c r="A35" s="143" t="s">
        <v>67</v>
      </c>
      <c r="B35" s="139"/>
      <c r="C35" s="139"/>
      <c r="D35" s="139"/>
      <c r="E35" s="139"/>
      <c r="F35" s="139"/>
      <c r="G35" s="144" t="s">
        <v>107</v>
      </c>
      <c r="H35" s="139"/>
      <c r="I35" s="140"/>
    </row>
    <row r="36" ht="15.75" customHeight="1">
      <c r="A36" s="143" t="s">
        <v>60</v>
      </c>
      <c r="B36" s="139"/>
      <c r="C36" s="139"/>
      <c r="D36" s="139"/>
      <c r="E36" s="139"/>
      <c r="F36" s="139"/>
      <c r="G36" s="144" t="s">
        <v>108</v>
      </c>
      <c r="H36" s="139"/>
      <c r="I36" s="140"/>
    </row>
    <row r="37" ht="15.75" customHeight="1">
      <c r="A37" s="143" t="s">
        <v>67</v>
      </c>
      <c r="B37" s="139"/>
      <c r="C37" s="139"/>
      <c r="D37" s="139"/>
      <c r="E37" s="139"/>
      <c r="F37" s="139"/>
      <c r="G37" s="144" t="s">
        <v>109</v>
      </c>
      <c r="H37" s="139"/>
      <c r="I37" s="140"/>
    </row>
    <row r="38" ht="15.75" customHeight="1">
      <c r="A38" s="145" t="s">
        <v>110</v>
      </c>
      <c r="B38" s="146"/>
      <c r="C38" s="146"/>
      <c r="D38" s="146"/>
      <c r="E38" s="146"/>
      <c r="F38" s="146"/>
      <c r="G38" s="146"/>
      <c r="H38" s="146"/>
      <c r="I38" s="147"/>
    </row>
    <row r="39" ht="33.0" customHeight="1">
      <c r="A39" s="148" t="s">
        <v>111</v>
      </c>
      <c r="B39" s="13"/>
      <c r="C39" s="13"/>
      <c r="D39" s="13"/>
      <c r="E39" s="13"/>
      <c r="F39" s="13"/>
      <c r="G39" s="13"/>
      <c r="H39" s="13"/>
      <c r="I39" s="14"/>
    </row>
    <row r="40" ht="15.75" customHeight="1">
      <c r="A40" s="149" t="s">
        <v>112</v>
      </c>
      <c r="B40" s="88"/>
      <c r="C40" s="88"/>
      <c r="D40" s="89"/>
      <c r="E40" s="149" t="s">
        <v>113</v>
      </c>
      <c r="F40" s="88"/>
      <c r="G40" s="88"/>
      <c r="H40" s="88"/>
      <c r="I40" s="150" t="s">
        <v>114</v>
      </c>
    </row>
    <row r="41" ht="15.75" customHeight="1">
      <c r="A41" s="151" t="s">
        <v>115</v>
      </c>
      <c r="B41" s="139"/>
      <c r="C41" s="139"/>
      <c r="D41" s="140"/>
      <c r="E41" s="152" t="s">
        <v>116</v>
      </c>
      <c r="F41" s="139"/>
      <c r="G41" s="139"/>
      <c r="H41" s="153"/>
      <c r="I41" s="150" t="s">
        <v>117</v>
      </c>
    </row>
    <row r="42" ht="29.25" customHeight="1">
      <c r="A42" s="151" t="s">
        <v>118</v>
      </c>
      <c r="B42" s="139"/>
      <c r="C42" s="139"/>
      <c r="D42" s="140"/>
      <c r="E42" s="151" t="s">
        <v>119</v>
      </c>
      <c r="F42" s="139"/>
      <c r="G42" s="139"/>
      <c r="H42" s="139"/>
      <c r="I42" s="150" t="s">
        <v>120</v>
      </c>
    </row>
    <row r="43" ht="29.25" customHeight="1">
      <c r="A43" s="145" t="s">
        <v>121</v>
      </c>
      <c r="B43" s="146"/>
      <c r="C43" s="146"/>
      <c r="D43" s="146"/>
      <c r="E43" s="146"/>
      <c r="F43" s="146"/>
      <c r="G43" s="146"/>
      <c r="H43" s="146"/>
      <c r="I43" s="147"/>
    </row>
    <row r="44" ht="43.5" customHeight="1">
      <c r="A44" s="154" t="s">
        <v>122</v>
      </c>
      <c r="B44" s="13"/>
      <c r="C44" s="13"/>
      <c r="D44" s="13"/>
      <c r="E44" s="13"/>
      <c r="F44" s="13"/>
      <c r="G44" s="13"/>
      <c r="H44" s="13"/>
      <c r="I44" s="14"/>
    </row>
    <row r="45" ht="15.75" customHeight="1">
      <c r="A45" s="148" t="s">
        <v>112</v>
      </c>
      <c r="B45" s="13"/>
      <c r="C45" s="13"/>
      <c r="D45" s="14"/>
      <c r="E45" s="148" t="s">
        <v>123</v>
      </c>
      <c r="F45" s="13"/>
      <c r="G45" s="13"/>
      <c r="H45" s="14"/>
      <c r="I45" s="150" t="s">
        <v>114</v>
      </c>
    </row>
    <row r="46" ht="15.75" customHeight="1">
      <c r="A46" s="148" t="s">
        <v>124</v>
      </c>
      <c r="B46" s="13"/>
      <c r="C46" s="13"/>
      <c r="D46" s="14"/>
      <c r="E46" s="155" t="s">
        <v>125</v>
      </c>
      <c r="F46" s="13"/>
      <c r="G46" s="13"/>
      <c r="H46" s="14"/>
      <c r="I46" s="150" t="s">
        <v>120</v>
      </c>
    </row>
    <row r="47" ht="15.75" customHeight="1">
      <c r="A47" s="148" t="s">
        <v>126</v>
      </c>
      <c r="B47" s="13"/>
      <c r="C47" s="13"/>
      <c r="D47" s="14"/>
      <c r="E47" s="148" t="s">
        <v>127</v>
      </c>
      <c r="F47" s="13"/>
      <c r="G47" s="13"/>
      <c r="H47" s="14"/>
      <c r="I47" s="150" t="s">
        <v>120</v>
      </c>
    </row>
    <row r="48" ht="15.75" customHeight="1">
      <c r="A48" s="156" t="s">
        <v>128</v>
      </c>
      <c r="B48" s="13"/>
      <c r="C48" s="13"/>
      <c r="D48" s="13"/>
      <c r="E48" s="13"/>
      <c r="F48" s="13"/>
      <c r="G48" s="13"/>
      <c r="H48" s="13"/>
      <c r="I48" s="14"/>
    </row>
    <row r="49" ht="15.75" customHeight="1">
      <c r="A49" s="157" t="s">
        <v>129</v>
      </c>
      <c r="B49" s="59"/>
      <c r="C49" s="59"/>
      <c r="D49" s="59"/>
      <c r="E49" s="59"/>
      <c r="F49" s="59"/>
      <c r="G49" s="42"/>
      <c r="H49" s="158" t="s">
        <v>130</v>
      </c>
      <c r="I49" s="14"/>
    </row>
    <row r="50" ht="15.75" customHeight="1">
      <c r="A50" s="54"/>
      <c r="B50" s="96"/>
      <c r="C50" s="96"/>
      <c r="D50" s="96"/>
      <c r="E50" s="96"/>
      <c r="F50" s="96"/>
      <c r="G50" s="55"/>
      <c r="H50" s="159" t="s">
        <v>131</v>
      </c>
      <c r="I50" s="160" t="s">
        <v>132</v>
      </c>
    </row>
    <row r="51" ht="15.75" customHeight="1">
      <c r="A51" s="161" t="s">
        <v>133</v>
      </c>
      <c r="B51" s="13"/>
      <c r="C51" s="13"/>
      <c r="D51" s="13"/>
      <c r="E51" s="13"/>
      <c r="F51" s="13"/>
      <c r="G51" s="14"/>
      <c r="H51" s="162">
        <v>4.0</v>
      </c>
      <c r="I51" s="162"/>
    </row>
    <row r="52" ht="15.75" customHeight="1">
      <c r="A52" s="163" t="s">
        <v>134</v>
      </c>
      <c r="B52" s="59"/>
      <c r="C52" s="152" t="s">
        <v>135</v>
      </c>
      <c r="D52" s="139"/>
      <c r="E52" s="139"/>
      <c r="F52" s="139"/>
      <c r="G52" s="140"/>
      <c r="H52" s="164">
        <v>1.0</v>
      </c>
      <c r="I52" s="162"/>
    </row>
    <row r="53" ht="15.75" customHeight="1">
      <c r="A53" s="48"/>
      <c r="C53" s="152" t="s">
        <v>136</v>
      </c>
      <c r="D53" s="139"/>
      <c r="E53" s="139"/>
      <c r="F53" s="139"/>
      <c r="G53" s="140"/>
      <c r="H53" s="165">
        <v>1.0</v>
      </c>
      <c r="I53" s="162"/>
    </row>
    <row r="54" ht="15.75" customHeight="1">
      <c r="A54" s="48"/>
      <c r="C54" s="152" t="s">
        <v>137</v>
      </c>
      <c r="D54" s="139"/>
      <c r="E54" s="139"/>
      <c r="F54" s="139"/>
      <c r="G54" s="140"/>
      <c r="H54" s="165">
        <v>1.0</v>
      </c>
      <c r="I54" s="165"/>
    </row>
    <row r="55" ht="15.75" customHeight="1">
      <c r="A55" s="48"/>
      <c r="C55" s="152" t="s">
        <v>138</v>
      </c>
      <c r="D55" s="139"/>
      <c r="E55" s="139"/>
      <c r="F55" s="139"/>
      <c r="G55" s="140"/>
      <c r="H55" s="165">
        <v>0.8</v>
      </c>
      <c r="I55" s="165"/>
    </row>
    <row r="56" ht="15.75" customHeight="1">
      <c r="A56" s="48"/>
      <c r="C56" s="152" t="s">
        <v>139</v>
      </c>
      <c r="D56" s="139"/>
      <c r="E56" s="139"/>
      <c r="F56" s="139"/>
      <c r="G56" s="140"/>
      <c r="H56" s="165">
        <v>1.0</v>
      </c>
      <c r="I56" s="165"/>
    </row>
    <row r="57" ht="15.75" customHeight="1">
      <c r="A57" s="166" t="s">
        <v>140</v>
      </c>
      <c r="B57" s="79"/>
      <c r="C57" s="152" t="s">
        <v>141</v>
      </c>
      <c r="D57" s="139"/>
      <c r="E57" s="139"/>
      <c r="F57" s="139"/>
      <c r="G57" s="140"/>
      <c r="H57" s="167">
        <v>2.0</v>
      </c>
      <c r="I57" s="167"/>
    </row>
    <row r="58" ht="15.75" customHeight="1">
      <c r="A58" s="87"/>
      <c r="B58" s="89"/>
      <c r="C58" s="152" t="s">
        <v>141</v>
      </c>
      <c r="D58" s="139"/>
      <c r="E58" s="139"/>
      <c r="F58" s="139"/>
      <c r="G58" s="140"/>
      <c r="H58" s="165">
        <v>2.0</v>
      </c>
      <c r="I58" s="165"/>
    </row>
    <row r="59" ht="15.75" customHeight="1">
      <c r="A59" s="166" t="s">
        <v>121</v>
      </c>
      <c r="B59" s="79"/>
      <c r="C59" s="152" t="s">
        <v>142</v>
      </c>
      <c r="D59" s="139"/>
      <c r="E59" s="139"/>
      <c r="F59" s="139"/>
      <c r="G59" s="140"/>
      <c r="H59" s="167">
        <v>2.0</v>
      </c>
      <c r="I59" s="167"/>
    </row>
    <row r="60" ht="15.75" customHeight="1">
      <c r="A60" s="87"/>
      <c r="B60" s="89"/>
      <c r="C60" s="152" t="s">
        <v>143</v>
      </c>
      <c r="D60" s="139"/>
      <c r="E60" s="139"/>
      <c r="F60" s="139"/>
      <c r="G60" s="140"/>
      <c r="H60" s="167">
        <v>2.0</v>
      </c>
      <c r="I60" s="167"/>
    </row>
    <row r="61" ht="15.75" customHeight="1">
      <c r="A61" s="161" t="s">
        <v>144</v>
      </c>
      <c r="B61" s="13"/>
      <c r="C61" s="13"/>
      <c r="D61" s="13"/>
      <c r="E61" s="13"/>
      <c r="F61" s="13"/>
      <c r="G61" s="14"/>
      <c r="H61" s="167"/>
      <c r="I61" s="167">
        <v>2.4</v>
      </c>
    </row>
    <row r="62" ht="15.75" customHeight="1">
      <c r="A62" s="168" t="s">
        <v>145</v>
      </c>
      <c r="B62" s="9"/>
      <c r="C62" s="9"/>
      <c r="D62" s="9"/>
      <c r="E62" s="9"/>
      <c r="F62" s="70"/>
      <c r="G62" s="169">
        <f>H62+I62</f>
        <v>19.2</v>
      </c>
      <c r="H62" s="170">
        <f t="shared" ref="H62:I62" si="1">SUM(H51:H61)</f>
        <v>16.8</v>
      </c>
      <c r="I62" s="170">
        <f t="shared" si="1"/>
        <v>2.4</v>
      </c>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99">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C25"/>
    <mergeCell ref="D25:E25"/>
    <mergeCell ref="F25:G25"/>
    <mergeCell ref="A26:C26"/>
    <mergeCell ref="D26:E26"/>
    <mergeCell ref="F26:G26"/>
    <mergeCell ref="D27:E27"/>
    <mergeCell ref="F27:G27"/>
    <mergeCell ref="J27:L27"/>
    <mergeCell ref="M27:N27"/>
    <mergeCell ref="A27:C27"/>
    <mergeCell ref="A28:C28"/>
    <mergeCell ref="D28:E28"/>
    <mergeCell ref="F28:G28"/>
    <mergeCell ref="A29:C29"/>
    <mergeCell ref="D29:E29"/>
    <mergeCell ref="F29:G29"/>
    <mergeCell ref="A41:D41"/>
    <mergeCell ref="A42:D42"/>
    <mergeCell ref="E42:H42"/>
    <mergeCell ref="A43:I43"/>
    <mergeCell ref="A44:I44"/>
    <mergeCell ref="A45:D45"/>
    <mergeCell ref="E45:H45"/>
    <mergeCell ref="A46:D46"/>
    <mergeCell ref="E46:H46"/>
    <mergeCell ref="A47:D47"/>
    <mergeCell ref="E47:H47"/>
    <mergeCell ref="A48:I48"/>
    <mergeCell ref="A49:G50"/>
    <mergeCell ref="H49:I49"/>
    <mergeCell ref="C56:G56"/>
    <mergeCell ref="C57:G57"/>
    <mergeCell ref="A51:G51"/>
    <mergeCell ref="A52:B56"/>
    <mergeCell ref="C52:G52"/>
    <mergeCell ref="C53:G53"/>
    <mergeCell ref="C54:G54"/>
    <mergeCell ref="C55:G55"/>
    <mergeCell ref="C58:G58"/>
    <mergeCell ref="A33:F33"/>
    <mergeCell ref="G33:I33"/>
    <mergeCell ref="A34:F34"/>
    <mergeCell ref="G34:I34"/>
    <mergeCell ref="A35:F35"/>
    <mergeCell ref="G35:I35"/>
    <mergeCell ref="A36:F36"/>
    <mergeCell ref="G36:I36"/>
    <mergeCell ref="A30:C30"/>
    <mergeCell ref="D30:E30"/>
    <mergeCell ref="F30:G30"/>
    <mergeCell ref="A31:I31"/>
    <mergeCell ref="J31:L37"/>
    <mergeCell ref="A32:F32"/>
    <mergeCell ref="G32:I32"/>
    <mergeCell ref="A37:F37"/>
    <mergeCell ref="G37:I37"/>
    <mergeCell ref="A38:I38"/>
    <mergeCell ref="A39:I39"/>
    <mergeCell ref="A40:D40"/>
    <mergeCell ref="E40:H40"/>
    <mergeCell ref="E41:H41"/>
    <mergeCell ref="A57:B58"/>
    <mergeCell ref="A59:B60"/>
    <mergeCell ref="C59:G59"/>
    <mergeCell ref="C60:G60"/>
    <mergeCell ref="A61:G61"/>
    <mergeCell ref="A62:F62"/>
  </mergeCells>
  <dataValidations>
    <dataValidation type="list" allowBlank="1" showInputMessage="1" showErrorMessage="1" prompt="Seleccione un recurso" sqref="A33:A37">
      <formula1>$N$5:$N$12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101"/>
      <c r="B1" s="59"/>
      <c r="C1" s="59"/>
      <c r="D1" s="59"/>
      <c r="E1" s="59"/>
      <c r="F1" s="59"/>
      <c r="G1" s="59"/>
      <c r="H1" s="59"/>
      <c r="I1" s="42"/>
    </row>
    <row r="2" ht="93.0" customHeight="1">
      <c r="A2" s="54"/>
      <c r="B2" s="96"/>
      <c r="C2" s="96"/>
      <c r="D2" s="96"/>
      <c r="E2" s="96"/>
      <c r="F2" s="96"/>
      <c r="G2" s="96"/>
      <c r="H2" s="96"/>
      <c r="I2" s="55"/>
    </row>
    <row r="3">
      <c r="A3" s="102" t="s">
        <v>49</v>
      </c>
      <c r="B3" s="103"/>
      <c r="C3" s="35"/>
      <c r="D3" s="104" t="s">
        <v>50</v>
      </c>
      <c r="E3" s="103"/>
      <c r="F3" s="103"/>
      <c r="G3" s="103"/>
      <c r="H3" s="103"/>
      <c r="I3" s="35"/>
    </row>
    <row r="4">
      <c r="A4" s="105" t="s">
        <v>51</v>
      </c>
      <c r="B4" s="106"/>
      <c r="C4" s="106"/>
      <c r="D4" s="106"/>
      <c r="E4" s="106"/>
      <c r="F4" s="106"/>
      <c r="G4" s="106"/>
      <c r="H4" s="106"/>
      <c r="I4" s="107"/>
    </row>
    <row r="5" ht="39.75" customHeight="1">
      <c r="A5" s="108" t="s">
        <v>52</v>
      </c>
      <c r="B5" s="107"/>
      <c r="C5" s="109">
        <v>1.0</v>
      </c>
      <c r="D5" s="14"/>
      <c r="E5" s="108" t="s">
        <v>53</v>
      </c>
      <c r="F5" s="106"/>
      <c r="G5" s="107"/>
      <c r="H5" s="110" t="s">
        <v>54</v>
      </c>
      <c r="I5" s="14"/>
      <c r="N5" s="3" t="s">
        <v>55</v>
      </c>
    </row>
    <row r="6" ht="56.25" customHeight="1">
      <c r="A6" s="111" t="s">
        <v>56</v>
      </c>
      <c r="B6" s="35"/>
      <c r="C6" s="109"/>
      <c r="D6" s="13"/>
      <c r="E6" s="13"/>
      <c r="F6" s="13"/>
      <c r="G6" s="13"/>
      <c r="H6" s="13"/>
      <c r="I6" s="14"/>
      <c r="N6" s="112" t="s">
        <v>57</v>
      </c>
    </row>
    <row r="7" ht="31.5" customHeight="1">
      <c r="A7" s="113" t="s">
        <v>58</v>
      </c>
      <c r="B7" s="46"/>
      <c r="C7" s="114"/>
      <c r="D7" s="13"/>
      <c r="E7" s="13"/>
      <c r="F7" s="13"/>
      <c r="G7" s="13"/>
      <c r="H7" s="13"/>
      <c r="I7" s="14"/>
      <c r="N7" s="112" t="s">
        <v>59</v>
      </c>
    </row>
    <row r="8" ht="15.75" customHeight="1">
      <c r="A8" s="115"/>
      <c r="B8" s="25"/>
      <c r="C8" s="114"/>
      <c r="D8" s="13"/>
      <c r="E8" s="13"/>
      <c r="F8" s="13"/>
      <c r="G8" s="13"/>
      <c r="H8" s="13"/>
      <c r="I8" s="14"/>
      <c r="N8" s="112" t="s">
        <v>60</v>
      </c>
    </row>
    <row r="9" ht="15.75" customHeight="1">
      <c r="A9" s="51"/>
      <c r="B9" s="52"/>
      <c r="C9" s="116"/>
      <c r="D9" s="59"/>
      <c r="E9" s="59"/>
      <c r="F9" s="59"/>
      <c r="G9" s="59"/>
      <c r="H9" s="59"/>
      <c r="I9" s="42"/>
      <c r="N9" s="112" t="s">
        <v>61</v>
      </c>
    </row>
    <row r="10" ht="39.0" customHeight="1">
      <c r="A10" s="117" t="s">
        <v>62</v>
      </c>
      <c r="B10" s="5"/>
      <c r="C10" s="5"/>
      <c r="D10" s="39"/>
      <c r="E10" s="118">
        <f>'Introducción'!K8/5</f>
        <v>16.8</v>
      </c>
      <c r="F10" s="13"/>
      <c r="G10" s="14"/>
      <c r="H10" s="119" t="s">
        <v>63</v>
      </c>
      <c r="I10" s="120">
        <f>'Introducción'!K9/5</f>
        <v>2.4</v>
      </c>
      <c r="N10" s="112" t="s">
        <v>64</v>
      </c>
    </row>
    <row r="11" ht="61.5" customHeight="1">
      <c r="A11" s="121" t="s">
        <v>65</v>
      </c>
      <c r="B11" s="5"/>
      <c r="C11" s="5"/>
      <c r="D11" s="6"/>
      <c r="E11" s="122" t="s">
        <v>66</v>
      </c>
      <c r="F11" s="13"/>
      <c r="G11" s="13"/>
      <c r="H11" s="13"/>
      <c r="I11" s="14"/>
      <c r="N11" s="112" t="s">
        <v>67</v>
      </c>
    </row>
    <row r="12" ht="43.5" customHeight="1">
      <c r="A12" s="123" t="s">
        <v>68</v>
      </c>
      <c r="B12" s="106"/>
      <c r="C12" s="106"/>
      <c r="D12" s="107"/>
      <c r="E12" s="122" t="s">
        <v>146</v>
      </c>
      <c r="F12" s="13"/>
      <c r="G12" s="13"/>
      <c r="H12" s="13"/>
      <c r="I12" s="14"/>
      <c r="N12" s="124" t="s">
        <v>70</v>
      </c>
    </row>
    <row r="13">
      <c r="A13" s="125" t="s">
        <v>71</v>
      </c>
      <c r="B13" s="59"/>
      <c r="C13" s="59"/>
      <c r="D13" s="59"/>
      <c r="E13" s="59"/>
      <c r="F13" s="59"/>
      <c r="G13" s="59"/>
      <c r="H13" s="59"/>
      <c r="I13" s="42"/>
    </row>
    <row r="14">
      <c r="A14" s="54"/>
      <c r="B14" s="96"/>
      <c r="C14" s="96"/>
      <c r="D14" s="96"/>
      <c r="E14" s="96"/>
      <c r="F14" s="96"/>
      <c r="G14" s="96"/>
      <c r="H14" s="96"/>
      <c r="I14" s="55"/>
    </row>
    <row r="15" ht="31.5" customHeight="1">
      <c r="A15" s="126"/>
      <c r="B15" s="96"/>
      <c r="C15" s="96"/>
      <c r="D15" s="96"/>
      <c r="E15" s="96"/>
      <c r="F15" s="96"/>
      <c r="G15" s="96"/>
      <c r="H15" s="96"/>
      <c r="I15" s="55"/>
    </row>
    <row r="16">
      <c r="A16" s="127" t="s">
        <v>147</v>
      </c>
      <c r="B16" s="13"/>
      <c r="C16" s="13"/>
      <c r="D16" s="13"/>
      <c r="E16" s="13"/>
      <c r="F16" s="13"/>
      <c r="G16" s="13"/>
      <c r="H16" s="13"/>
      <c r="I16" s="14"/>
    </row>
    <row r="17">
      <c r="A17" s="127" t="s">
        <v>148</v>
      </c>
      <c r="B17" s="13"/>
      <c r="C17" s="13"/>
      <c r="D17" s="13"/>
      <c r="E17" s="13"/>
      <c r="F17" s="13"/>
      <c r="G17" s="13"/>
      <c r="H17" s="13"/>
      <c r="I17" s="14"/>
    </row>
    <row r="18">
      <c r="A18" s="127"/>
      <c r="B18" s="13"/>
      <c r="C18" s="13"/>
      <c r="D18" s="13"/>
      <c r="E18" s="13"/>
      <c r="F18" s="13"/>
      <c r="G18" s="13"/>
      <c r="H18" s="13"/>
      <c r="I18" s="14"/>
    </row>
    <row r="19">
      <c r="A19" s="127"/>
      <c r="B19" s="13"/>
      <c r="C19" s="13"/>
      <c r="D19" s="13"/>
      <c r="E19" s="13"/>
      <c r="F19" s="13"/>
      <c r="G19" s="13"/>
      <c r="H19" s="13"/>
      <c r="I19" s="14"/>
    </row>
    <row r="20">
      <c r="A20" s="127"/>
      <c r="B20" s="13"/>
      <c r="C20" s="13"/>
      <c r="D20" s="13"/>
      <c r="E20" s="13"/>
      <c r="F20" s="13"/>
      <c r="G20" s="13"/>
      <c r="H20" s="13"/>
      <c r="I20" s="14"/>
    </row>
    <row r="21" ht="15.75" customHeight="1">
      <c r="A21" s="127"/>
      <c r="B21" s="13"/>
      <c r="C21" s="13"/>
      <c r="D21" s="13"/>
      <c r="E21" s="13"/>
      <c r="F21" s="13"/>
      <c r="G21" s="13"/>
      <c r="H21" s="13"/>
      <c r="I21" s="14"/>
    </row>
    <row r="22" ht="15.75" customHeight="1">
      <c r="A22" s="127"/>
      <c r="B22" s="13"/>
      <c r="C22" s="13"/>
      <c r="D22" s="13"/>
      <c r="E22" s="13"/>
      <c r="F22" s="13"/>
      <c r="G22" s="13"/>
      <c r="H22" s="13"/>
      <c r="I22" s="14"/>
    </row>
    <row r="23" ht="15.75" customHeight="1">
      <c r="A23" s="127"/>
      <c r="B23" s="13"/>
      <c r="C23" s="13"/>
      <c r="D23" s="13"/>
      <c r="E23" s="13"/>
      <c r="F23" s="13"/>
      <c r="G23" s="13"/>
      <c r="H23" s="13"/>
      <c r="I23" s="14"/>
    </row>
    <row r="24" ht="15.75" customHeight="1">
      <c r="A24" s="128" t="s">
        <v>74</v>
      </c>
      <c r="B24" s="66"/>
      <c r="C24" s="66"/>
      <c r="D24" s="66"/>
      <c r="E24" s="66"/>
      <c r="F24" s="66"/>
      <c r="G24" s="66"/>
      <c r="H24" s="66"/>
      <c r="I24" s="67"/>
    </row>
    <row r="25" ht="15.75" customHeight="1">
      <c r="A25" s="129" t="s">
        <v>75</v>
      </c>
      <c r="B25" s="13"/>
      <c r="C25" s="14"/>
      <c r="D25" s="129" t="s">
        <v>76</v>
      </c>
      <c r="E25" s="14"/>
      <c r="F25" s="129" t="s">
        <v>77</v>
      </c>
      <c r="G25" s="14"/>
      <c r="H25" s="130" t="s">
        <v>78</v>
      </c>
      <c r="I25" s="130" t="s">
        <v>79</v>
      </c>
    </row>
    <row r="26" ht="15.75" customHeight="1">
      <c r="A26" s="129"/>
      <c r="B26" s="171"/>
      <c r="C26" s="172"/>
      <c r="D26" s="129"/>
      <c r="E26" s="172"/>
      <c r="F26" s="129"/>
      <c r="G26" s="172"/>
      <c r="H26" s="130"/>
      <c r="I26" s="130"/>
    </row>
    <row r="27" ht="94.5" customHeight="1">
      <c r="A27" s="131" t="s">
        <v>80</v>
      </c>
      <c r="B27" s="13"/>
      <c r="C27" s="14"/>
      <c r="D27" s="132" t="s">
        <v>81</v>
      </c>
      <c r="E27" s="14"/>
      <c r="F27" s="132" t="s">
        <v>82</v>
      </c>
      <c r="G27" s="14"/>
      <c r="H27" s="133" t="s">
        <v>83</v>
      </c>
      <c r="I27" s="134" t="s">
        <v>84</v>
      </c>
    </row>
    <row r="28" ht="94.5" customHeight="1">
      <c r="A28" s="131" t="s">
        <v>85</v>
      </c>
      <c r="B28" s="13"/>
      <c r="C28" s="14"/>
      <c r="D28" s="132" t="s">
        <v>86</v>
      </c>
      <c r="E28" s="14"/>
      <c r="F28" s="132" t="s">
        <v>87</v>
      </c>
      <c r="G28" s="14"/>
      <c r="H28" s="133" t="s">
        <v>88</v>
      </c>
      <c r="I28" s="134" t="s">
        <v>84</v>
      </c>
    </row>
    <row r="29" ht="94.5" customHeight="1">
      <c r="A29" s="135" t="s">
        <v>89</v>
      </c>
      <c r="B29" s="13"/>
      <c r="C29" s="14"/>
      <c r="D29" s="132" t="s">
        <v>90</v>
      </c>
      <c r="E29" s="14"/>
      <c r="F29" s="132" t="s">
        <v>91</v>
      </c>
      <c r="G29" s="14"/>
      <c r="H29" s="133" t="s">
        <v>92</v>
      </c>
      <c r="I29" s="134" t="s">
        <v>84</v>
      </c>
    </row>
    <row r="30" ht="94.5" customHeight="1">
      <c r="A30" s="135" t="s">
        <v>93</v>
      </c>
      <c r="B30" s="13"/>
      <c r="C30" s="14"/>
      <c r="D30" s="132" t="s">
        <v>94</v>
      </c>
      <c r="E30" s="14"/>
      <c r="F30" s="132" t="s">
        <v>95</v>
      </c>
      <c r="G30" s="14"/>
      <c r="H30" s="133" t="s">
        <v>96</v>
      </c>
      <c r="I30" s="134" t="s">
        <v>84</v>
      </c>
    </row>
    <row r="31" ht="39.0" customHeight="1">
      <c r="A31" s="135" t="s">
        <v>97</v>
      </c>
      <c r="B31" s="13"/>
      <c r="C31" s="14"/>
      <c r="D31" s="132" t="s">
        <v>98</v>
      </c>
      <c r="E31" s="14"/>
      <c r="F31" s="132" t="s">
        <v>99</v>
      </c>
      <c r="G31" s="14"/>
      <c r="H31" s="133" t="s">
        <v>100</v>
      </c>
      <c r="I31" s="134" t="s">
        <v>84</v>
      </c>
    </row>
    <row r="32" ht="15.75" customHeight="1">
      <c r="A32" s="138" t="s">
        <v>103</v>
      </c>
      <c r="B32" s="139"/>
      <c r="C32" s="139"/>
      <c r="D32" s="139"/>
      <c r="E32" s="139"/>
      <c r="F32" s="140"/>
      <c r="G32" s="141" t="s">
        <v>104</v>
      </c>
      <c r="H32" s="66"/>
      <c r="I32" s="142"/>
      <c r="J32" s="137" t="s">
        <v>102</v>
      </c>
    </row>
    <row r="33" ht="15.75" customHeight="1">
      <c r="A33" s="143" t="s">
        <v>57</v>
      </c>
      <c r="B33" s="139"/>
      <c r="C33" s="139"/>
      <c r="D33" s="139"/>
      <c r="E33" s="139"/>
      <c r="F33" s="139"/>
      <c r="G33" s="144" t="s">
        <v>149</v>
      </c>
      <c r="H33" s="139"/>
      <c r="I33" s="140"/>
    </row>
    <row r="34" ht="15.75" customHeight="1">
      <c r="A34" s="143" t="s">
        <v>67</v>
      </c>
      <c r="B34" s="139"/>
      <c r="C34" s="139"/>
      <c r="D34" s="139"/>
      <c r="E34" s="139"/>
      <c r="F34" s="139"/>
      <c r="G34" s="144" t="s">
        <v>150</v>
      </c>
      <c r="H34" s="139"/>
      <c r="I34" s="140"/>
    </row>
    <row r="35" ht="15.75" customHeight="1">
      <c r="A35" s="143" t="s">
        <v>67</v>
      </c>
      <c r="B35" s="139"/>
      <c r="C35" s="139"/>
      <c r="D35" s="139"/>
      <c r="E35" s="139"/>
      <c r="F35" s="139"/>
      <c r="G35" s="144" t="s">
        <v>151</v>
      </c>
      <c r="H35" s="139"/>
      <c r="I35" s="140"/>
    </row>
    <row r="36" ht="15.75" customHeight="1">
      <c r="A36" s="143" t="s">
        <v>60</v>
      </c>
      <c r="B36" s="139"/>
      <c r="C36" s="139"/>
      <c r="D36" s="139"/>
      <c r="E36" s="139"/>
      <c r="F36" s="139"/>
      <c r="G36" s="144" t="s">
        <v>152</v>
      </c>
      <c r="H36" s="139"/>
      <c r="I36" s="140"/>
    </row>
    <row r="37" ht="15.75" customHeight="1">
      <c r="A37" s="143" t="s">
        <v>67</v>
      </c>
      <c r="B37" s="139"/>
      <c r="C37" s="139"/>
      <c r="D37" s="139"/>
      <c r="E37" s="139"/>
      <c r="F37" s="139"/>
      <c r="G37" s="144" t="s">
        <v>153</v>
      </c>
      <c r="H37" s="139"/>
      <c r="I37" s="140"/>
    </row>
    <row r="38" ht="15.75" customHeight="1">
      <c r="A38" s="145" t="s">
        <v>110</v>
      </c>
      <c r="B38" s="146"/>
      <c r="C38" s="146"/>
      <c r="D38" s="146"/>
      <c r="E38" s="146"/>
      <c r="F38" s="146"/>
      <c r="G38" s="146"/>
      <c r="H38" s="146"/>
      <c r="I38" s="147"/>
    </row>
    <row r="39" ht="33.0" customHeight="1">
      <c r="A39" s="148" t="s">
        <v>111</v>
      </c>
      <c r="B39" s="13"/>
      <c r="C39" s="13"/>
      <c r="D39" s="13"/>
      <c r="E39" s="13"/>
      <c r="F39" s="13"/>
      <c r="G39" s="13"/>
      <c r="H39" s="13"/>
      <c r="I39" s="14"/>
    </row>
    <row r="40" ht="15.75" customHeight="1">
      <c r="A40" s="149" t="s">
        <v>112</v>
      </c>
      <c r="B40" s="88"/>
      <c r="C40" s="88"/>
      <c r="D40" s="89"/>
      <c r="E40" s="149" t="s">
        <v>113</v>
      </c>
      <c r="F40" s="88"/>
      <c r="G40" s="88"/>
      <c r="H40" s="88"/>
      <c r="I40" s="150" t="s">
        <v>114</v>
      </c>
    </row>
    <row r="41" ht="15.75" customHeight="1">
      <c r="A41" s="151" t="s">
        <v>154</v>
      </c>
      <c r="B41" s="139"/>
      <c r="C41" s="139"/>
      <c r="D41" s="140"/>
      <c r="E41" s="100" t="s">
        <v>155</v>
      </c>
      <c r="I41" s="150" t="s">
        <v>156</v>
      </c>
    </row>
    <row r="42" ht="29.25" customHeight="1">
      <c r="A42" s="151" t="s">
        <v>157</v>
      </c>
      <c r="B42" s="139"/>
      <c r="C42" s="139"/>
      <c r="D42" s="140"/>
      <c r="E42" s="100" t="s">
        <v>158</v>
      </c>
      <c r="I42" s="150" t="s">
        <v>120</v>
      </c>
    </row>
    <row r="43" ht="29.25" customHeight="1">
      <c r="A43" s="145" t="s">
        <v>121</v>
      </c>
      <c r="B43" s="146"/>
      <c r="C43" s="146"/>
      <c r="D43" s="146"/>
      <c r="E43" s="146"/>
      <c r="F43" s="146"/>
      <c r="G43" s="146"/>
      <c r="H43" s="146"/>
      <c r="I43" s="147"/>
    </row>
    <row r="44" ht="43.5" customHeight="1">
      <c r="A44" s="154" t="s">
        <v>122</v>
      </c>
      <c r="B44" s="13"/>
      <c r="C44" s="13"/>
      <c r="D44" s="13"/>
      <c r="E44" s="13"/>
      <c r="F44" s="13"/>
      <c r="G44" s="13"/>
      <c r="H44" s="13"/>
      <c r="I44" s="14"/>
    </row>
    <row r="45" ht="15.75" customHeight="1">
      <c r="A45" s="148" t="s">
        <v>112</v>
      </c>
      <c r="B45" s="13"/>
      <c r="C45" s="13"/>
      <c r="D45" s="14"/>
      <c r="E45" s="148" t="s">
        <v>123</v>
      </c>
      <c r="F45" s="13"/>
      <c r="G45" s="13"/>
      <c r="H45" s="14"/>
      <c r="I45" s="150" t="s">
        <v>114</v>
      </c>
    </row>
    <row r="46" ht="15.75" customHeight="1">
      <c r="A46" s="148" t="s">
        <v>159</v>
      </c>
      <c r="B46" s="13"/>
      <c r="C46" s="13"/>
      <c r="D46" s="14"/>
      <c r="E46" s="151" t="s">
        <v>160</v>
      </c>
      <c r="F46" s="139"/>
      <c r="G46" s="139"/>
      <c r="H46" s="139"/>
      <c r="I46" s="150" t="s">
        <v>120</v>
      </c>
    </row>
    <row r="47" ht="15.75" customHeight="1">
      <c r="A47" s="148" t="s">
        <v>161</v>
      </c>
      <c r="B47" s="13"/>
      <c r="C47" s="13"/>
      <c r="D47" s="14"/>
      <c r="E47" s="151" t="s">
        <v>162</v>
      </c>
      <c r="F47" s="139"/>
      <c r="G47" s="139"/>
      <c r="H47" s="139"/>
      <c r="I47" s="150" t="s">
        <v>120</v>
      </c>
    </row>
    <row r="48" ht="15.75" customHeight="1">
      <c r="A48" s="156" t="s">
        <v>128</v>
      </c>
      <c r="B48" s="13"/>
      <c r="C48" s="13"/>
      <c r="D48" s="13"/>
      <c r="E48" s="13"/>
      <c r="F48" s="13"/>
      <c r="G48" s="13"/>
      <c r="H48" s="13"/>
      <c r="I48" s="14"/>
    </row>
    <row r="49" ht="15.75" customHeight="1">
      <c r="A49" s="157" t="s">
        <v>129</v>
      </c>
      <c r="B49" s="59"/>
      <c r="C49" s="59"/>
      <c r="D49" s="59"/>
      <c r="E49" s="59"/>
      <c r="F49" s="59"/>
      <c r="G49" s="42"/>
      <c r="H49" s="158" t="s">
        <v>130</v>
      </c>
      <c r="I49" s="14"/>
    </row>
    <row r="50" ht="15.75" customHeight="1">
      <c r="A50" s="54"/>
      <c r="B50" s="96"/>
      <c r="C50" s="96"/>
      <c r="D50" s="96"/>
      <c r="E50" s="96"/>
      <c r="F50" s="96"/>
      <c r="G50" s="55"/>
      <c r="H50" s="159" t="s">
        <v>131</v>
      </c>
      <c r="I50" s="160" t="s">
        <v>132</v>
      </c>
    </row>
    <row r="51" ht="15.75" customHeight="1">
      <c r="A51" s="161" t="s">
        <v>133</v>
      </c>
      <c r="B51" s="13"/>
      <c r="C51" s="13"/>
      <c r="D51" s="13"/>
      <c r="E51" s="13"/>
      <c r="F51" s="13"/>
      <c r="G51" s="14"/>
      <c r="H51" s="162">
        <v>4.0</v>
      </c>
      <c r="I51" s="162"/>
    </row>
    <row r="52" ht="15.75" customHeight="1">
      <c r="A52" s="163" t="s">
        <v>134</v>
      </c>
      <c r="B52" s="59"/>
      <c r="C52" s="152" t="s">
        <v>135</v>
      </c>
      <c r="D52" s="139"/>
      <c r="E52" s="139"/>
      <c r="F52" s="139"/>
      <c r="G52" s="140"/>
      <c r="H52" s="164">
        <v>1.0</v>
      </c>
      <c r="I52" s="162"/>
    </row>
    <row r="53" ht="15.75" customHeight="1">
      <c r="A53" s="48"/>
      <c r="C53" s="152" t="s">
        <v>136</v>
      </c>
      <c r="D53" s="139"/>
      <c r="E53" s="139"/>
      <c r="F53" s="139"/>
      <c r="G53" s="140"/>
      <c r="H53" s="165">
        <v>1.0</v>
      </c>
      <c r="I53" s="162"/>
    </row>
    <row r="54" ht="15.75" customHeight="1">
      <c r="A54" s="48"/>
      <c r="C54" s="152" t="s">
        <v>137</v>
      </c>
      <c r="D54" s="139"/>
      <c r="E54" s="139"/>
      <c r="F54" s="139"/>
      <c r="G54" s="140"/>
      <c r="H54" s="165">
        <v>1.0</v>
      </c>
      <c r="I54" s="165"/>
    </row>
    <row r="55" ht="15.75" customHeight="1">
      <c r="A55" s="48"/>
      <c r="C55" s="152" t="s">
        <v>138</v>
      </c>
      <c r="D55" s="139"/>
      <c r="E55" s="139"/>
      <c r="F55" s="139"/>
      <c r="G55" s="140"/>
      <c r="H55" s="165">
        <v>0.8</v>
      </c>
      <c r="I55" s="165"/>
    </row>
    <row r="56" ht="15.75" customHeight="1">
      <c r="A56" s="48"/>
      <c r="C56" s="152" t="s">
        <v>139</v>
      </c>
      <c r="D56" s="139"/>
      <c r="E56" s="139"/>
      <c r="F56" s="139"/>
      <c r="G56" s="140"/>
      <c r="H56" s="165">
        <v>1.0</v>
      </c>
      <c r="I56" s="165"/>
    </row>
    <row r="57" ht="15.75" customHeight="1">
      <c r="A57" s="166" t="s">
        <v>140</v>
      </c>
      <c r="B57" s="79"/>
      <c r="C57" s="152" t="s">
        <v>141</v>
      </c>
      <c r="D57" s="139"/>
      <c r="E57" s="139"/>
      <c r="F57" s="139"/>
      <c r="G57" s="140"/>
      <c r="H57" s="167">
        <v>2.0</v>
      </c>
      <c r="I57" s="167"/>
    </row>
    <row r="58" ht="15.75" customHeight="1">
      <c r="A58" s="87"/>
      <c r="B58" s="89"/>
      <c r="C58" s="152" t="s">
        <v>163</v>
      </c>
      <c r="D58" s="139"/>
      <c r="E58" s="139"/>
      <c r="F58" s="139"/>
      <c r="G58" s="140"/>
      <c r="H58" s="165">
        <v>2.0</v>
      </c>
      <c r="I58" s="165"/>
    </row>
    <row r="59" ht="15.75" customHeight="1">
      <c r="A59" s="166" t="s">
        <v>121</v>
      </c>
      <c r="B59" s="79"/>
      <c r="C59" s="152" t="s">
        <v>142</v>
      </c>
      <c r="D59" s="139"/>
      <c r="E59" s="139"/>
      <c r="F59" s="139"/>
      <c r="G59" s="140"/>
      <c r="H59" s="167">
        <v>2.0</v>
      </c>
      <c r="I59" s="167"/>
    </row>
    <row r="60" ht="15.75" customHeight="1">
      <c r="A60" s="87"/>
      <c r="B60" s="89"/>
      <c r="C60" s="152" t="s">
        <v>143</v>
      </c>
      <c r="D60" s="139"/>
      <c r="E60" s="139"/>
      <c r="F60" s="139"/>
      <c r="G60" s="140"/>
      <c r="H60" s="167">
        <v>2.0</v>
      </c>
      <c r="I60" s="167"/>
    </row>
    <row r="61" ht="15.75" customHeight="1">
      <c r="A61" s="161" t="s">
        <v>144</v>
      </c>
      <c r="B61" s="13"/>
      <c r="C61" s="13"/>
      <c r="D61" s="13"/>
      <c r="E61" s="13"/>
      <c r="F61" s="13"/>
      <c r="G61" s="14"/>
      <c r="H61" s="167"/>
      <c r="I61" s="167">
        <v>2.4</v>
      </c>
    </row>
    <row r="62" ht="15.75" customHeight="1">
      <c r="A62" s="168" t="s">
        <v>145</v>
      </c>
      <c r="B62" s="9"/>
      <c r="C62" s="9"/>
      <c r="D62" s="9"/>
      <c r="E62" s="9"/>
      <c r="F62" s="70"/>
      <c r="G62" s="169">
        <f>H62+I62</f>
        <v>19.2</v>
      </c>
      <c r="H62" s="170">
        <f t="shared" ref="H62:I62" si="1">SUM(H51:H61)</f>
        <v>16.8</v>
      </c>
      <c r="I62" s="170">
        <f t="shared" si="1"/>
        <v>2.4</v>
      </c>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94">
    <mergeCell ref="A27:C27"/>
    <mergeCell ref="D27:E27"/>
    <mergeCell ref="F27:G27"/>
    <mergeCell ref="A28:C28"/>
    <mergeCell ref="D28:E28"/>
    <mergeCell ref="F28:G28"/>
    <mergeCell ref="A29:C29"/>
    <mergeCell ref="A30:C30"/>
    <mergeCell ref="D30:E30"/>
    <mergeCell ref="F30:G30"/>
    <mergeCell ref="A31:C31"/>
    <mergeCell ref="D31:E31"/>
    <mergeCell ref="F31:G31"/>
    <mergeCell ref="A32:F32"/>
    <mergeCell ref="A38:I38"/>
    <mergeCell ref="A39:I39"/>
    <mergeCell ref="A40:D40"/>
    <mergeCell ref="E40:H40"/>
    <mergeCell ref="A41:D41"/>
    <mergeCell ref="A42:D42"/>
    <mergeCell ref="A43:I43"/>
    <mergeCell ref="A44:I44"/>
    <mergeCell ref="A45:D45"/>
    <mergeCell ref="E45:H45"/>
    <mergeCell ref="A46:D46"/>
    <mergeCell ref="E46:H46"/>
    <mergeCell ref="A47:D47"/>
    <mergeCell ref="E47:H47"/>
    <mergeCell ref="C54:G54"/>
    <mergeCell ref="C55:G55"/>
    <mergeCell ref="A52:B56"/>
    <mergeCell ref="A57:B58"/>
    <mergeCell ref="A59:B60"/>
    <mergeCell ref="C57:G57"/>
    <mergeCell ref="C58:G58"/>
    <mergeCell ref="C59:G59"/>
    <mergeCell ref="C60:G60"/>
    <mergeCell ref="A61:G61"/>
    <mergeCell ref="A62:F62"/>
    <mergeCell ref="A48:I48"/>
    <mergeCell ref="A49:G50"/>
    <mergeCell ref="H49:I49"/>
    <mergeCell ref="A51:G51"/>
    <mergeCell ref="C52:G52"/>
    <mergeCell ref="C53:G53"/>
    <mergeCell ref="C56:G56"/>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C25"/>
    <mergeCell ref="D25:E25"/>
    <mergeCell ref="F25:G25"/>
    <mergeCell ref="G32:I32"/>
    <mergeCell ref="J32:O37"/>
    <mergeCell ref="G33:I33"/>
    <mergeCell ref="G34:I34"/>
    <mergeCell ref="G35:I35"/>
    <mergeCell ref="G36:I36"/>
    <mergeCell ref="G37:I37"/>
    <mergeCell ref="D29:E29"/>
    <mergeCell ref="F29:G29"/>
    <mergeCell ref="A33:F33"/>
    <mergeCell ref="A34:F34"/>
    <mergeCell ref="A35:F35"/>
    <mergeCell ref="A36:F36"/>
    <mergeCell ref="A37:F37"/>
  </mergeCells>
  <dataValidations>
    <dataValidation type="list" allowBlank="1" showInputMessage="1" showErrorMessage="1" prompt="Seleccione un recurso" sqref="A33:A37">
      <formula1>$N$5:$N$12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101"/>
      <c r="B1" s="59"/>
      <c r="C1" s="59"/>
      <c r="D1" s="59"/>
      <c r="E1" s="59"/>
      <c r="F1" s="59"/>
      <c r="G1" s="59"/>
      <c r="H1" s="59"/>
      <c r="I1" s="42"/>
    </row>
    <row r="2" ht="93.0" customHeight="1">
      <c r="A2" s="54"/>
      <c r="B2" s="96"/>
      <c r="C2" s="96"/>
      <c r="D2" s="96"/>
      <c r="E2" s="96"/>
      <c r="F2" s="96"/>
      <c r="G2" s="96"/>
      <c r="H2" s="96"/>
      <c r="I2" s="55"/>
    </row>
    <row r="3">
      <c r="A3" s="102" t="s">
        <v>49</v>
      </c>
      <c r="B3" s="103"/>
      <c r="C3" s="35"/>
      <c r="D3" s="104" t="s">
        <v>50</v>
      </c>
      <c r="E3" s="103"/>
      <c r="F3" s="103"/>
      <c r="G3" s="103"/>
      <c r="H3" s="103"/>
      <c r="I3" s="35"/>
    </row>
    <row r="4">
      <c r="A4" s="105" t="s">
        <v>51</v>
      </c>
      <c r="B4" s="106"/>
      <c r="C4" s="106"/>
      <c r="D4" s="106"/>
      <c r="E4" s="106"/>
      <c r="F4" s="106"/>
      <c r="G4" s="106"/>
      <c r="H4" s="106"/>
      <c r="I4" s="107"/>
    </row>
    <row r="5" ht="39.75" customHeight="1">
      <c r="A5" s="108" t="s">
        <v>52</v>
      </c>
      <c r="B5" s="107"/>
      <c r="C5" s="109">
        <v>1.0</v>
      </c>
      <c r="D5" s="14"/>
      <c r="E5" s="108" t="s">
        <v>53</v>
      </c>
      <c r="F5" s="106"/>
      <c r="G5" s="107"/>
      <c r="H5" s="110" t="s">
        <v>54</v>
      </c>
      <c r="I5" s="14"/>
      <c r="N5" s="3" t="s">
        <v>55</v>
      </c>
    </row>
    <row r="6" ht="56.25" customHeight="1">
      <c r="A6" s="111" t="s">
        <v>56</v>
      </c>
      <c r="B6" s="35"/>
      <c r="C6" s="109"/>
      <c r="D6" s="13"/>
      <c r="E6" s="13"/>
      <c r="F6" s="13"/>
      <c r="G6" s="13"/>
      <c r="H6" s="13"/>
      <c r="I6" s="14"/>
      <c r="N6" s="112" t="s">
        <v>57</v>
      </c>
    </row>
    <row r="7" ht="31.5" customHeight="1">
      <c r="A7" s="113" t="s">
        <v>58</v>
      </c>
      <c r="B7" s="46"/>
      <c r="C7" s="114"/>
      <c r="D7" s="13"/>
      <c r="E7" s="13"/>
      <c r="F7" s="13"/>
      <c r="G7" s="13"/>
      <c r="H7" s="13"/>
      <c r="I7" s="14"/>
      <c r="N7" s="112" t="s">
        <v>59</v>
      </c>
    </row>
    <row r="8" ht="15.75" customHeight="1">
      <c r="A8" s="115"/>
      <c r="B8" s="25"/>
      <c r="C8" s="114"/>
      <c r="D8" s="13"/>
      <c r="E8" s="13"/>
      <c r="F8" s="13"/>
      <c r="G8" s="13"/>
      <c r="H8" s="13"/>
      <c r="I8" s="14"/>
      <c r="N8" s="112" t="s">
        <v>60</v>
      </c>
    </row>
    <row r="9" ht="15.75" customHeight="1">
      <c r="A9" s="51"/>
      <c r="B9" s="52"/>
      <c r="C9" s="116"/>
      <c r="D9" s="59"/>
      <c r="E9" s="59"/>
      <c r="F9" s="59"/>
      <c r="G9" s="59"/>
      <c r="H9" s="59"/>
      <c r="I9" s="42"/>
      <c r="N9" s="112" t="s">
        <v>61</v>
      </c>
    </row>
    <row r="10" ht="39.0" customHeight="1">
      <c r="A10" s="117" t="s">
        <v>62</v>
      </c>
      <c r="B10" s="5"/>
      <c r="C10" s="5"/>
      <c r="D10" s="39"/>
      <c r="E10" s="118">
        <f>'Introducción'!K8/5</f>
        <v>16.8</v>
      </c>
      <c r="F10" s="13"/>
      <c r="G10" s="14"/>
      <c r="H10" s="119" t="s">
        <v>63</v>
      </c>
      <c r="I10" s="120">
        <f>'Introducción'!K9/5</f>
        <v>2.4</v>
      </c>
      <c r="N10" s="112" t="s">
        <v>64</v>
      </c>
    </row>
    <row r="11" ht="61.5" customHeight="1">
      <c r="A11" s="121" t="s">
        <v>65</v>
      </c>
      <c r="B11" s="5"/>
      <c r="C11" s="5"/>
      <c r="D11" s="6"/>
      <c r="E11" s="122" t="s">
        <v>66</v>
      </c>
      <c r="F11" s="13"/>
      <c r="G11" s="13"/>
      <c r="H11" s="13"/>
      <c r="I11" s="14"/>
      <c r="N11" s="112" t="s">
        <v>67</v>
      </c>
    </row>
    <row r="12" ht="43.5" customHeight="1">
      <c r="A12" s="123" t="s">
        <v>68</v>
      </c>
      <c r="B12" s="106"/>
      <c r="C12" s="106"/>
      <c r="D12" s="107"/>
      <c r="E12" s="122" t="s">
        <v>69</v>
      </c>
      <c r="F12" s="13"/>
      <c r="G12" s="13"/>
      <c r="H12" s="13"/>
      <c r="I12" s="14"/>
      <c r="N12" s="124" t="s">
        <v>70</v>
      </c>
    </row>
    <row r="13">
      <c r="A13" s="125" t="s">
        <v>71</v>
      </c>
      <c r="B13" s="59"/>
      <c r="C13" s="59"/>
      <c r="D13" s="59"/>
      <c r="E13" s="59"/>
      <c r="F13" s="59"/>
      <c r="G13" s="59"/>
      <c r="H13" s="59"/>
      <c r="I13" s="42"/>
    </row>
    <row r="14">
      <c r="A14" s="54"/>
      <c r="B14" s="96"/>
      <c r="C14" s="96"/>
      <c r="D14" s="96"/>
      <c r="E14" s="96"/>
      <c r="F14" s="96"/>
      <c r="G14" s="96"/>
      <c r="H14" s="96"/>
      <c r="I14" s="55"/>
    </row>
    <row r="15" ht="31.5" customHeight="1">
      <c r="A15" s="126"/>
      <c r="B15" s="96"/>
      <c r="C15" s="96"/>
      <c r="D15" s="96"/>
      <c r="E15" s="96"/>
      <c r="F15" s="96"/>
      <c r="G15" s="96"/>
      <c r="H15" s="96"/>
      <c r="I15" s="55"/>
    </row>
    <row r="16">
      <c r="A16" s="127" t="s">
        <v>164</v>
      </c>
      <c r="B16" s="13"/>
      <c r="C16" s="13"/>
      <c r="D16" s="13"/>
      <c r="E16" s="13"/>
      <c r="F16" s="13"/>
      <c r="G16" s="13"/>
      <c r="H16" s="13"/>
      <c r="I16" s="14"/>
    </row>
    <row r="17">
      <c r="A17" s="127" t="s">
        <v>165</v>
      </c>
      <c r="B17" s="13"/>
      <c r="C17" s="13"/>
      <c r="D17" s="13"/>
      <c r="E17" s="13"/>
      <c r="F17" s="13"/>
      <c r="G17" s="13"/>
      <c r="H17" s="13"/>
      <c r="I17" s="14"/>
    </row>
    <row r="18">
      <c r="A18" s="127"/>
      <c r="B18" s="13"/>
      <c r="C18" s="13"/>
      <c r="D18" s="13"/>
      <c r="E18" s="13"/>
      <c r="F18" s="13"/>
      <c r="G18" s="13"/>
      <c r="H18" s="13"/>
      <c r="I18" s="14"/>
    </row>
    <row r="19">
      <c r="A19" s="127"/>
      <c r="B19" s="13"/>
      <c r="C19" s="13"/>
      <c r="D19" s="13"/>
      <c r="E19" s="13"/>
      <c r="F19" s="13"/>
      <c r="G19" s="13"/>
      <c r="H19" s="13"/>
      <c r="I19" s="14"/>
    </row>
    <row r="20">
      <c r="A20" s="127"/>
      <c r="B20" s="13"/>
      <c r="C20" s="13"/>
      <c r="D20" s="13"/>
      <c r="E20" s="13"/>
      <c r="F20" s="13"/>
      <c r="G20" s="13"/>
      <c r="H20" s="13"/>
      <c r="I20" s="14"/>
    </row>
    <row r="21" ht="15.75" customHeight="1">
      <c r="A21" s="127"/>
      <c r="B21" s="13"/>
      <c r="C21" s="13"/>
      <c r="D21" s="13"/>
      <c r="E21" s="13"/>
      <c r="F21" s="13"/>
      <c r="G21" s="13"/>
      <c r="H21" s="13"/>
      <c r="I21" s="14"/>
    </row>
    <row r="22" ht="15.75" customHeight="1">
      <c r="A22" s="127"/>
      <c r="B22" s="13"/>
      <c r="C22" s="13"/>
      <c r="D22" s="13"/>
      <c r="E22" s="13"/>
      <c r="F22" s="13"/>
      <c r="G22" s="13"/>
      <c r="H22" s="13"/>
      <c r="I22" s="14"/>
    </row>
    <row r="23" ht="15.75" customHeight="1">
      <c r="A23" s="127"/>
      <c r="B23" s="13"/>
      <c r="C23" s="13"/>
      <c r="D23" s="13"/>
      <c r="E23" s="13"/>
      <c r="F23" s="13"/>
      <c r="G23" s="13"/>
      <c r="H23" s="13"/>
      <c r="I23" s="14"/>
    </row>
    <row r="24" ht="15.75" customHeight="1">
      <c r="A24" s="128" t="s">
        <v>74</v>
      </c>
      <c r="B24" s="66"/>
      <c r="C24" s="66"/>
      <c r="D24" s="66"/>
      <c r="E24" s="66"/>
      <c r="F24" s="66"/>
      <c r="G24" s="66"/>
      <c r="H24" s="66"/>
      <c r="I24" s="67"/>
    </row>
    <row r="25" ht="15.75" customHeight="1">
      <c r="A25" s="129" t="s">
        <v>75</v>
      </c>
      <c r="B25" s="13"/>
      <c r="C25" s="14"/>
      <c r="D25" s="129" t="s">
        <v>76</v>
      </c>
      <c r="E25" s="14"/>
      <c r="F25" s="129" t="s">
        <v>77</v>
      </c>
      <c r="G25" s="14"/>
      <c r="H25" s="130" t="s">
        <v>78</v>
      </c>
      <c r="I25" s="130" t="s">
        <v>79</v>
      </c>
    </row>
    <row r="26" ht="15.75" customHeight="1">
      <c r="A26" s="129"/>
      <c r="B26" s="171"/>
      <c r="C26" s="172"/>
      <c r="D26" s="129"/>
      <c r="E26" s="172"/>
      <c r="F26" s="129"/>
      <c r="G26" s="172"/>
      <c r="H26" s="130"/>
      <c r="I26" s="130"/>
    </row>
    <row r="27" ht="94.5" customHeight="1">
      <c r="A27" s="131" t="s">
        <v>80</v>
      </c>
      <c r="B27" s="13"/>
      <c r="C27" s="14"/>
      <c r="D27" s="132" t="s">
        <v>81</v>
      </c>
      <c r="E27" s="14"/>
      <c r="F27" s="132" t="s">
        <v>82</v>
      </c>
      <c r="G27" s="14"/>
      <c r="H27" s="133" t="s">
        <v>83</v>
      </c>
      <c r="I27" s="134" t="s">
        <v>84</v>
      </c>
    </row>
    <row r="28" ht="94.5" customHeight="1">
      <c r="A28" s="131" t="s">
        <v>85</v>
      </c>
      <c r="B28" s="13"/>
      <c r="C28" s="14"/>
      <c r="D28" s="132" t="s">
        <v>86</v>
      </c>
      <c r="E28" s="14"/>
      <c r="F28" s="132" t="s">
        <v>87</v>
      </c>
      <c r="G28" s="14"/>
      <c r="H28" s="133" t="s">
        <v>88</v>
      </c>
      <c r="I28" s="134" t="s">
        <v>84</v>
      </c>
    </row>
    <row r="29" ht="94.5" customHeight="1">
      <c r="A29" s="135" t="s">
        <v>89</v>
      </c>
      <c r="B29" s="13"/>
      <c r="C29" s="14"/>
      <c r="D29" s="132" t="s">
        <v>90</v>
      </c>
      <c r="E29" s="14"/>
      <c r="F29" s="132" t="s">
        <v>91</v>
      </c>
      <c r="G29" s="14"/>
      <c r="H29" s="133" t="s">
        <v>92</v>
      </c>
      <c r="I29" s="134" t="s">
        <v>84</v>
      </c>
    </row>
    <row r="30" ht="94.5" customHeight="1">
      <c r="A30" s="135" t="s">
        <v>93</v>
      </c>
      <c r="B30" s="13"/>
      <c r="C30" s="14"/>
      <c r="D30" s="132" t="s">
        <v>94</v>
      </c>
      <c r="E30" s="14"/>
      <c r="F30" s="132" t="s">
        <v>95</v>
      </c>
      <c r="G30" s="14"/>
      <c r="H30" s="133" t="s">
        <v>96</v>
      </c>
      <c r="I30" s="134" t="s">
        <v>84</v>
      </c>
    </row>
    <row r="31" ht="41.25" customHeight="1">
      <c r="A31" s="135" t="s">
        <v>97</v>
      </c>
      <c r="B31" s="13"/>
      <c r="C31" s="14"/>
      <c r="D31" s="132" t="s">
        <v>98</v>
      </c>
      <c r="E31" s="14"/>
      <c r="F31" s="132" t="s">
        <v>99</v>
      </c>
      <c r="G31" s="14"/>
      <c r="H31" s="133" t="s">
        <v>100</v>
      </c>
      <c r="I31" s="134" t="s">
        <v>84</v>
      </c>
    </row>
    <row r="32" ht="15.75" customHeight="1">
      <c r="A32" s="138" t="s">
        <v>103</v>
      </c>
      <c r="B32" s="139"/>
      <c r="C32" s="139"/>
      <c r="D32" s="139"/>
      <c r="E32" s="139"/>
      <c r="F32" s="140"/>
      <c r="G32" s="141" t="s">
        <v>104</v>
      </c>
      <c r="H32" s="66"/>
      <c r="I32" s="142"/>
      <c r="J32" s="137" t="s">
        <v>102</v>
      </c>
    </row>
    <row r="33" ht="15.75" customHeight="1">
      <c r="A33" s="143" t="s">
        <v>57</v>
      </c>
      <c r="B33" s="139"/>
      <c r="C33" s="139"/>
      <c r="D33" s="139"/>
      <c r="E33" s="139"/>
      <c r="F33" s="139"/>
      <c r="G33" s="144" t="s">
        <v>166</v>
      </c>
      <c r="H33" s="139"/>
      <c r="I33" s="140"/>
    </row>
    <row r="34" ht="15.75" customHeight="1">
      <c r="A34" s="143" t="s">
        <v>67</v>
      </c>
      <c r="B34" s="139"/>
      <c r="C34" s="139"/>
      <c r="D34" s="139"/>
      <c r="E34" s="139"/>
      <c r="F34" s="139"/>
      <c r="G34" s="144" t="s">
        <v>167</v>
      </c>
      <c r="H34" s="139"/>
      <c r="I34" s="140"/>
    </row>
    <row r="35" ht="15.75" customHeight="1">
      <c r="A35" s="143" t="s">
        <v>67</v>
      </c>
      <c r="B35" s="139"/>
      <c r="C35" s="139"/>
      <c r="D35" s="139"/>
      <c r="E35" s="139"/>
      <c r="F35" s="139"/>
      <c r="G35" s="144" t="s">
        <v>168</v>
      </c>
      <c r="H35" s="139"/>
      <c r="I35" s="140"/>
    </row>
    <row r="36" ht="15.75" customHeight="1">
      <c r="A36" s="143" t="s">
        <v>60</v>
      </c>
      <c r="B36" s="139"/>
      <c r="C36" s="139"/>
      <c r="D36" s="139"/>
      <c r="E36" s="139"/>
      <c r="F36" s="139"/>
      <c r="G36" s="144" t="s">
        <v>169</v>
      </c>
      <c r="H36" s="139"/>
      <c r="I36" s="140"/>
    </row>
    <row r="37" ht="15.75" customHeight="1">
      <c r="A37" s="143" t="s">
        <v>67</v>
      </c>
      <c r="B37" s="139"/>
      <c r="C37" s="139"/>
      <c r="D37" s="139"/>
      <c r="E37" s="139"/>
      <c r="F37" s="139"/>
      <c r="G37" s="144" t="s">
        <v>170</v>
      </c>
      <c r="H37" s="139"/>
      <c r="I37" s="140"/>
    </row>
    <row r="38" ht="15.75" customHeight="1">
      <c r="A38" s="145" t="s">
        <v>110</v>
      </c>
      <c r="B38" s="146"/>
      <c r="C38" s="146"/>
      <c r="D38" s="146"/>
      <c r="E38" s="146"/>
      <c r="F38" s="146"/>
      <c r="G38" s="146"/>
      <c r="H38" s="146"/>
      <c r="I38" s="147"/>
    </row>
    <row r="39" ht="33.0" customHeight="1">
      <c r="A39" s="148" t="s">
        <v>111</v>
      </c>
      <c r="B39" s="13"/>
      <c r="C39" s="13"/>
      <c r="D39" s="13"/>
      <c r="E39" s="13"/>
      <c r="F39" s="13"/>
      <c r="G39" s="13"/>
      <c r="H39" s="13"/>
      <c r="I39" s="14"/>
    </row>
    <row r="40" ht="15.75" customHeight="1">
      <c r="A40" s="149" t="s">
        <v>112</v>
      </c>
      <c r="B40" s="88"/>
      <c r="C40" s="88"/>
      <c r="D40" s="89"/>
      <c r="E40" s="149" t="s">
        <v>113</v>
      </c>
      <c r="F40" s="88"/>
      <c r="G40" s="88"/>
      <c r="H40" s="88"/>
      <c r="I40" s="150" t="s">
        <v>114</v>
      </c>
    </row>
    <row r="41" ht="15.75" customHeight="1">
      <c r="A41" s="151" t="s">
        <v>171</v>
      </c>
      <c r="B41" s="139"/>
      <c r="C41" s="139"/>
      <c r="D41" s="140"/>
      <c r="E41" s="151" t="s">
        <v>172</v>
      </c>
      <c r="F41" s="139"/>
      <c r="G41" s="139"/>
      <c r="H41" s="139"/>
      <c r="I41" s="150" t="s">
        <v>156</v>
      </c>
    </row>
    <row r="42" ht="29.25" customHeight="1">
      <c r="A42" s="151" t="s">
        <v>173</v>
      </c>
      <c r="B42" s="139"/>
      <c r="C42" s="139"/>
      <c r="D42" s="140"/>
      <c r="E42" s="151" t="s">
        <v>174</v>
      </c>
      <c r="F42" s="139"/>
      <c r="G42" s="139"/>
      <c r="H42" s="139"/>
      <c r="I42" s="150" t="s">
        <v>120</v>
      </c>
    </row>
    <row r="43" ht="29.25" customHeight="1">
      <c r="A43" s="145" t="s">
        <v>121</v>
      </c>
      <c r="B43" s="146"/>
      <c r="C43" s="146"/>
      <c r="D43" s="146"/>
      <c r="E43" s="146"/>
      <c r="F43" s="146"/>
      <c r="G43" s="146"/>
      <c r="H43" s="146"/>
      <c r="I43" s="147"/>
    </row>
    <row r="44" ht="43.5" customHeight="1">
      <c r="A44" s="154" t="s">
        <v>122</v>
      </c>
      <c r="B44" s="13"/>
      <c r="C44" s="13"/>
      <c r="D44" s="13"/>
      <c r="E44" s="13"/>
      <c r="F44" s="13"/>
      <c r="G44" s="13"/>
      <c r="H44" s="13"/>
      <c r="I44" s="14"/>
    </row>
    <row r="45" ht="15.75" customHeight="1">
      <c r="A45" s="148" t="s">
        <v>112</v>
      </c>
      <c r="B45" s="13"/>
      <c r="C45" s="13"/>
      <c r="D45" s="14"/>
      <c r="E45" s="148" t="s">
        <v>123</v>
      </c>
      <c r="F45" s="13"/>
      <c r="G45" s="13"/>
      <c r="H45" s="14"/>
      <c r="I45" s="150" t="s">
        <v>114</v>
      </c>
    </row>
    <row r="46" ht="15.75" customHeight="1">
      <c r="A46" s="148" t="s">
        <v>175</v>
      </c>
      <c r="B46" s="13"/>
      <c r="C46" s="13"/>
      <c r="D46" s="14"/>
      <c r="E46" s="148" t="s">
        <v>176</v>
      </c>
      <c r="F46" s="13"/>
      <c r="G46" s="13"/>
      <c r="H46" s="14"/>
      <c r="I46" s="150" t="s">
        <v>120</v>
      </c>
    </row>
    <row r="47" ht="15.75" customHeight="1">
      <c r="A47" s="148" t="s">
        <v>177</v>
      </c>
      <c r="B47" s="13"/>
      <c r="C47" s="13"/>
      <c r="D47" s="14"/>
      <c r="E47" s="148" t="s">
        <v>178</v>
      </c>
      <c r="F47" s="13"/>
      <c r="G47" s="13"/>
      <c r="H47" s="14"/>
      <c r="I47" s="150" t="s">
        <v>156</v>
      </c>
    </row>
    <row r="48" ht="15.75" customHeight="1">
      <c r="A48" s="156" t="s">
        <v>128</v>
      </c>
      <c r="B48" s="13"/>
      <c r="C48" s="13"/>
      <c r="D48" s="13"/>
      <c r="E48" s="13"/>
      <c r="F48" s="13"/>
      <c r="G48" s="13"/>
      <c r="H48" s="13"/>
      <c r="I48" s="14"/>
    </row>
    <row r="49" ht="15.75" customHeight="1">
      <c r="A49" s="157" t="s">
        <v>129</v>
      </c>
      <c r="B49" s="59"/>
      <c r="C49" s="59"/>
      <c r="D49" s="59"/>
      <c r="E49" s="59"/>
      <c r="F49" s="59"/>
      <c r="G49" s="42"/>
      <c r="H49" s="158" t="s">
        <v>130</v>
      </c>
      <c r="I49" s="14"/>
    </row>
    <row r="50" ht="15.75" customHeight="1">
      <c r="A50" s="54"/>
      <c r="B50" s="96"/>
      <c r="C50" s="96"/>
      <c r="D50" s="96"/>
      <c r="E50" s="96"/>
      <c r="F50" s="96"/>
      <c r="G50" s="55"/>
      <c r="H50" s="159" t="s">
        <v>131</v>
      </c>
      <c r="I50" s="160" t="s">
        <v>132</v>
      </c>
    </row>
    <row r="51" ht="15.75" customHeight="1">
      <c r="A51" s="161" t="s">
        <v>133</v>
      </c>
      <c r="B51" s="13"/>
      <c r="C51" s="13"/>
      <c r="D51" s="13"/>
      <c r="E51" s="13"/>
      <c r="F51" s="13"/>
      <c r="G51" s="14"/>
      <c r="H51" s="162">
        <v>4.0</v>
      </c>
      <c r="I51" s="162"/>
    </row>
    <row r="52" ht="15.75" customHeight="1">
      <c r="A52" s="163" t="s">
        <v>134</v>
      </c>
      <c r="B52" s="59"/>
      <c r="C52" s="152" t="s">
        <v>135</v>
      </c>
      <c r="D52" s="139"/>
      <c r="E52" s="139"/>
      <c r="F52" s="139"/>
      <c r="G52" s="140"/>
      <c r="H52" s="164">
        <v>1.0</v>
      </c>
      <c r="I52" s="162"/>
    </row>
    <row r="53" ht="15.75" customHeight="1">
      <c r="A53" s="48"/>
      <c r="C53" s="152" t="s">
        <v>136</v>
      </c>
      <c r="D53" s="139"/>
      <c r="E53" s="139"/>
      <c r="F53" s="139"/>
      <c r="G53" s="140"/>
      <c r="H53" s="165">
        <v>1.0</v>
      </c>
      <c r="I53" s="162"/>
    </row>
    <row r="54" ht="15.75" customHeight="1">
      <c r="A54" s="48"/>
      <c r="C54" s="152" t="s">
        <v>137</v>
      </c>
      <c r="D54" s="139"/>
      <c r="E54" s="139"/>
      <c r="F54" s="139"/>
      <c r="G54" s="140"/>
      <c r="H54" s="165">
        <v>1.0</v>
      </c>
      <c r="I54" s="165"/>
    </row>
    <row r="55" ht="15.75" customHeight="1">
      <c r="A55" s="48"/>
      <c r="C55" s="152" t="s">
        <v>138</v>
      </c>
      <c r="D55" s="139"/>
      <c r="E55" s="139"/>
      <c r="F55" s="139"/>
      <c r="G55" s="140"/>
      <c r="H55" s="165">
        <v>0.8</v>
      </c>
      <c r="I55" s="165"/>
    </row>
    <row r="56" ht="15.75" customHeight="1">
      <c r="A56" s="48"/>
      <c r="C56" s="152" t="s">
        <v>139</v>
      </c>
      <c r="D56" s="139"/>
      <c r="E56" s="139"/>
      <c r="F56" s="139"/>
      <c r="G56" s="140"/>
      <c r="H56" s="165">
        <v>1.0</v>
      </c>
      <c r="I56" s="165"/>
    </row>
    <row r="57" ht="15.75" customHeight="1">
      <c r="A57" s="166" t="s">
        <v>140</v>
      </c>
      <c r="B57" s="79"/>
      <c r="C57" s="152" t="s">
        <v>141</v>
      </c>
      <c r="D57" s="139"/>
      <c r="E57" s="139"/>
      <c r="F57" s="139"/>
      <c r="G57" s="140"/>
      <c r="H57" s="167">
        <v>2.0</v>
      </c>
      <c r="I57" s="167"/>
    </row>
    <row r="58" ht="15.75" customHeight="1">
      <c r="A58" s="87"/>
      <c r="B58" s="89"/>
      <c r="C58" s="152" t="s">
        <v>163</v>
      </c>
      <c r="D58" s="139"/>
      <c r="E58" s="139"/>
      <c r="F58" s="139"/>
      <c r="G58" s="140"/>
      <c r="H58" s="165">
        <v>2.0</v>
      </c>
      <c r="I58" s="165"/>
    </row>
    <row r="59" ht="15.75" customHeight="1">
      <c r="A59" s="166" t="s">
        <v>121</v>
      </c>
      <c r="B59" s="79"/>
      <c r="C59" s="152" t="s">
        <v>142</v>
      </c>
      <c r="D59" s="139"/>
      <c r="E59" s="139"/>
      <c r="F59" s="139"/>
      <c r="G59" s="140"/>
      <c r="H59" s="167">
        <v>2.0</v>
      </c>
      <c r="I59" s="167"/>
    </row>
    <row r="60" ht="15.75" customHeight="1">
      <c r="A60" s="87"/>
      <c r="B60" s="89"/>
      <c r="C60" s="152" t="s">
        <v>179</v>
      </c>
      <c r="D60" s="139"/>
      <c r="E60" s="139"/>
      <c r="F60" s="139"/>
      <c r="G60" s="140"/>
      <c r="H60" s="167">
        <v>2.0</v>
      </c>
      <c r="I60" s="167"/>
    </row>
    <row r="61" ht="15.75" customHeight="1">
      <c r="A61" s="161" t="s">
        <v>144</v>
      </c>
      <c r="B61" s="13"/>
      <c r="C61" s="13"/>
      <c r="D61" s="13"/>
      <c r="E61" s="13"/>
      <c r="F61" s="13"/>
      <c r="G61" s="14"/>
      <c r="H61" s="167"/>
      <c r="I61" s="167">
        <v>2.4</v>
      </c>
    </row>
    <row r="62" ht="15.75" customHeight="1">
      <c r="A62" s="168" t="s">
        <v>145</v>
      </c>
      <c r="B62" s="9"/>
      <c r="C62" s="9"/>
      <c r="D62" s="9"/>
      <c r="E62" s="9"/>
      <c r="F62" s="70"/>
      <c r="G62" s="169">
        <f>H62+I62</f>
        <v>19.2</v>
      </c>
      <c r="H62" s="170">
        <f t="shared" ref="H62:I62" si="1">SUM(H51:H61)</f>
        <v>16.8</v>
      </c>
      <c r="I62" s="170">
        <f t="shared" si="1"/>
        <v>2.4</v>
      </c>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96">
    <mergeCell ref="A27:C27"/>
    <mergeCell ref="D27:E27"/>
    <mergeCell ref="F27:G27"/>
    <mergeCell ref="A28:C28"/>
    <mergeCell ref="D28:E28"/>
    <mergeCell ref="F28:G28"/>
    <mergeCell ref="A29:C29"/>
    <mergeCell ref="A30:C30"/>
    <mergeCell ref="D30:E30"/>
    <mergeCell ref="F30:G30"/>
    <mergeCell ref="A31:C31"/>
    <mergeCell ref="D31:E31"/>
    <mergeCell ref="F31:G31"/>
    <mergeCell ref="A32:F32"/>
    <mergeCell ref="A38:I38"/>
    <mergeCell ref="A39:I39"/>
    <mergeCell ref="A40:D40"/>
    <mergeCell ref="E40:H40"/>
    <mergeCell ref="A41:D41"/>
    <mergeCell ref="E41:H41"/>
    <mergeCell ref="A42:D42"/>
    <mergeCell ref="E42:H42"/>
    <mergeCell ref="A43:I43"/>
    <mergeCell ref="A44:I44"/>
    <mergeCell ref="A45:D45"/>
    <mergeCell ref="E45:H45"/>
    <mergeCell ref="A46:D46"/>
    <mergeCell ref="E46:H46"/>
    <mergeCell ref="C52:G52"/>
    <mergeCell ref="C53:G53"/>
    <mergeCell ref="C54:G54"/>
    <mergeCell ref="C55:G55"/>
    <mergeCell ref="A52:B56"/>
    <mergeCell ref="A57:B58"/>
    <mergeCell ref="A59:B60"/>
    <mergeCell ref="C57:G57"/>
    <mergeCell ref="C58:G58"/>
    <mergeCell ref="C59:G59"/>
    <mergeCell ref="C60:G60"/>
    <mergeCell ref="A61:G61"/>
    <mergeCell ref="A62:F62"/>
    <mergeCell ref="A47:D47"/>
    <mergeCell ref="E47:H47"/>
    <mergeCell ref="A48:I48"/>
    <mergeCell ref="A49:G50"/>
    <mergeCell ref="H49:I49"/>
    <mergeCell ref="A51:G51"/>
    <mergeCell ref="C56:G56"/>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C25"/>
    <mergeCell ref="D25:E25"/>
    <mergeCell ref="F25:G25"/>
    <mergeCell ref="G32:I32"/>
    <mergeCell ref="J32:P37"/>
    <mergeCell ref="G33:I33"/>
    <mergeCell ref="G34:I34"/>
    <mergeCell ref="G35:I35"/>
    <mergeCell ref="G36:I36"/>
    <mergeCell ref="G37:I37"/>
    <mergeCell ref="D29:E29"/>
    <mergeCell ref="F29:G29"/>
    <mergeCell ref="A33:F33"/>
    <mergeCell ref="A34:F34"/>
    <mergeCell ref="A35:F35"/>
    <mergeCell ref="A36:F36"/>
    <mergeCell ref="A37:F37"/>
  </mergeCells>
  <dataValidations>
    <dataValidation type="list" allowBlank="1" showInputMessage="1" showErrorMessage="1" prompt="Seleccione un recurso" sqref="A33:A37">
      <formula1>$N$5:$N$12</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101"/>
      <c r="B1" s="59"/>
      <c r="C1" s="59"/>
      <c r="D1" s="59"/>
      <c r="E1" s="59"/>
      <c r="F1" s="59"/>
      <c r="G1" s="59"/>
      <c r="H1" s="59"/>
      <c r="I1" s="42"/>
    </row>
    <row r="2" ht="93.0" customHeight="1">
      <c r="A2" s="54"/>
      <c r="B2" s="96"/>
      <c r="C2" s="96"/>
      <c r="D2" s="96"/>
      <c r="E2" s="96"/>
      <c r="F2" s="96"/>
      <c r="G2" s="96"/>
      <c r="H2" s="96"/>
      <c r="I2" s="55"/>
    </row>
    <row r="3">
      <c r="A3" s="102" t="s">
        <v>49</v>
      </c>
      <c r="B3" s="103"/>
      <c r="C3" s="35"/>
      <c r="D3" s="104" t="s">
        <v>50</v>
      </c>
      <c r="E3" s="103"/>
      <c r="F3" s="103"/>
      <c r="G3" s="103"/>
      <c r="H3" s="103"/>
      <c r="I3" s="35"/>
    </row>
    <row r="4">
      <c r="A4" s="105" t="s">
        <v>51</v>
      </c>
      <c r="B4" s="106"/>
      <c r="C4" s="106"/>
      <c r="D4" s="106"/>
      <c r="E4" s="106"/>
      <c r="F4" s="106"/>
      <c r="G4" s="106"/>
      <c r="H4" s="106"/>
      <c r="I4" s="107"/>
    </row>
    <row r="5" ht="39.75" customHeight="1">
      <c r="A5" s="108" t="s">
        <v>52</v>
      </c>
      <c r="B5" s="107"/>
      <c r="C5" s="109">
        <v>1.0</v>
      </c>
      <c r="D5" s="14"/>
      <c r="E5" s="108" t="s">
        <v>53</v>
      </c>
      <c r="F5" s="106"/>
      <c r="G5" s="107"/>
      <c r="H5" s="110" t="s">
        <v>54</v>
      </c>
      <c r="I5" s="14"/>
      <c r="N5" s="3" t="s">
        <v>55</v>
      </c>
    </row>
    <row r="6" ht="56.25" customHeight="1">
      <c r="A6" s="111" t="s">
        <v>56</v>
      </c>
      <c r="B6" s="35"/>
      <c r="C6" s="109"/>
      <c r="D6" s="13"/>
      <c r="E6" s="13"/>
      <c r="F6" s="13"/>
      <c r="G6" s="13"/>
      <c r="H6" s="13"/>
      <c r="I6" s="14"/>
      <c r="N6" s="112" t="s">
        <v>57</v>
      </c>
    </row>
    <row r="7" ht="31.5" customHeight="1">
      <c r="A7" s="113" t="s">
        <v>58</v>
      </c>
      <c r="B7" s="46"/>
      <c r="C7" s="114"/>
      <c r="D7" s="13"/>
      <c r="E7" s="13"/>
      <c r="F7" s="13"/>
      <c r="G7" s="13"/>
      <c r="H7" s="13"/>
      <c r="I7" s="14"/>
      <c r="N7" s="112" t="s">
        <v>59</v>
      </c>
    </row>
    <row r="8" ht="15.75" customHeight="1">
      <c r="A8" s="115"/>
      <c r="B8" s="25"/>
      <c r="C8" s="114"/>
      <c r="D8" s="13"/>
      <c r="E8" s="13"/>
      <c r="F8" s="13"/>
      <c r="G8" s="13"/>
      <c r="H8" s="13"/>
      <c r="I8" s="14"/>
      <c r="N8" s="112" t="s">
        <v>60</v>
      </c>
    </row>
    <row r="9" ht="15.75" customHeight="1">
      <c r="A9" s="51"/>
      <c r="B9" s="52"/>
      <c r="C9" s="116"/>
      <c r="D9" s="59"/>
      <c r="E9" s="59"/>
      <c r="F9" s="59"/>
      <c r="G9" s="59"/>
      <c r="H9" s="59"/>
      <c r="I9" s="42"/>
      <c r="N9" s="112" t="s">
        <v>61</v>
      </c>
    </row>
    <row r="10" ht="39.0" customHeight="1">
      <c r="A10" s="117" t="s">
        <v>62</v>
      </c>
      <c r="B10" s="5"/>
      <c r="C10" s="5"/>
      <c r="D10" s="39"/>
      <c r="E10" s="118">
        <f>'Introducción'!K8/5</f>
        <v>16.8</v>
      </c>
      <c r="F10" s="13"/>
      <c r="G10" s="14"/>
      <c r="H10" s="119" t="s">
        <v>63</v>
      </c>
      <c r="I10" s="120">
        <f>'Introducción'!K9/5</f>
        <v>2.4</v>
      </c>
      <c r="N10" s="112" t="s">
        <v>64</v>
      </c>
    </row>
    <row r="11" ht="61.5" customHeight="1">
      <c r="A11" s="121" t="s">
        <v>65</v>
      </c>
      <c r="B11" s="5"/>
      <c r="C11" s="5"/>
      <c r="D11" s="6"/>
      <c r="E11" s="122" t="s">
        <v>66</v>
      </c>
      <c r="F11" s="13"/>
      <c r="G11" s="13"/>
      <c r="H11" s="13"/>
      <c r="I11" s="14"/>
      <c r="N11" s="112" t="s">
        <v>67</v>
      </c>
    </row>
    <row r="12" ht="43.5" customHeight="1">
      <c r="A12" s="123" t="s">
        <v>68</v>
      </c>
      <c r="B12" s="106"/>
      <c r="C12" s="106"/>
      <c r="D12" s="107"/>
      <c r="E12" s="122" t="s">
        <v>146</v>
      </c>
      <c r="F12" s="13"/>
      <c r="G12" s="13"/>
      <c r="H12" s="13"/>
      <c r="I12" s="14"/>
      <c r="N12" s="124" t="s">
        <v>70</v>
      </c>
    </row>
    <row r="13">
      <c r="A13" s="125" t="s">
        <v>71</v>
      </c>
      <c r="B13" s="59"/>
      <c r="C13" s="59"/>
      <c r="D13" s="59"/>
      <c r="E13" s="59"/>
      <c r="F13" s="59"/>
      <c r="G13" s="59"/>
      <c r="H13" s="59"/>
      <c r="I13" s="42"/>
    </row>
    <row r="14">
      <c r="A14" s="54"/>
      <c r="B14" s="96"/>
      <c r="C14" s="96"/>
      <c r="D14" s="96"/>
      <c r="E14" s="96"/>
      <c r="F14" s="96"/>
      <c r="G14" s="96"/>
      <c r="H14" s="96"/>
      <c r="I14" s="55"/>
    </row>
    <row r="15" ht="31.5" customHeight="1">
      <c r="A15" s="126"/>
      <c r="B15" s="96"/>
      <c r="C15" s="96"/>
      <c r="D15" s="96"/>
      <c r="E15" s="96"/>
      <c r="F15" s="96"/>
      <c r="G15" s="96"/>
      <c r="H15" s="96"/>
      <c r="I15" s="55"/>
    </row>
    <row r="16">
      <c r="A16" s="127"/>
      <c r="B16" s="13"/>
      <c r="C16" s="13"/>
      <c r="D16" s="13"/>
      <c r="E16" s="13"/>
      <c r="F16" s="13"/>
      <c r="G16" s="13"/>
      <c r="H16" s="13"/>
      <c r="I16" s="14"/>
    </row>
    <row r="17">
      <c r="A17" s="127" t="s">
        <v>180</v>
      </c>
      <c r="B17" s="13"/>
      <c r="C17" s="13"/>
      <c r="D17" s="13"/>
      <c r="E17" s="13"/>
      <c r="F17" s="13"/>
      <c r="G17" s="13"/>
      <c r="H17" s="13"/>
      <c r="I17" s="14"/>
    </row>
    <row r="18">
      <c r="A18" s="127" t="s">
        <v>181</v>
      </c>
      <c r="B18" s="13"/>
      <c r="C18" s="13"/>
      <c r="D18" s="13"/>
      <c r="E18" s="13"/>
      <c r="F18" s="13"/>
      <c r="G18" s="13"/>
      <c r="H18" s="13"/>
      <c r="I18" s="14"/>
    </row>
    <row r="19">
      <c r="A19" s="127"/>
      <c r="B19" s="13"/>
      <c r="C19" s="13"/>
      <c r="D19" s="13"/>
      <c r="E19" s="13"/>
      <c r="F19" s="13"/>
      <c r="G19" s="13"/>
      <c r="H19" s="13"/>
      <c r="I19" s="14"/>
    </row>
    <row r="20">
      <c r="A20" s="127"/>
      <c r="B20" s="13"/>
      <c r="C20" s="13"/>
      <c r="D20" s="13"/>
      <c r="E20" s="13"/>
      <c r="F20" s="13"/>
      <c r="G20" s="13"/>
      <c r="H20" s="13"/>
      <c r="I20" s="14"/>
    </row>
    <row r="21" ht="15.75" customHeight="1">
      <c r="A21" s="127"/>
      <c r="B21" s="13"/>
      <c r="C21" s="13"/>
      <c r="D21" s="13"/>
      <c r="E21" s="13"/>
      <c r="F21" s="13"/>
      <c r="G21" s="13"/>
      <c r="H21" s="13"/>
      <c r="I21" s="14"/>
    </row>
    <row r="22" ht="15.75" customHeight="1">
      <c r="A22" s="127"/>
      <c r="B22" s="13"/>
      <c r="C22" s="13"/>
      <c r="D22" s="13"/>
      <c r="E22" s="13"/>
      <c r="F22" s="13"/>
      <c r="G22" s="13"/>
      <c r="H22" s="13"/>
      <c r="I22" s="14"/>
    </row>
    <row r="23" ht="15.75" customHeight="1">
      <c r="A23" s="127"/>
      <c r="B23" s="13"/>
      <c r="C23" s="13"/>
      <c r="D23" s="13"/>
      <c r="E23" s="13"/>
      <c r="F23" s="13"/>
      <c r="G23" s="13"/>
      <c r="H23" s="13"/>
      <c r="I23" s="14"/>
    </row>
    <row r="24" ht="15.75" customHeight="1">
      <c r="A24" s="128" t="s">
        <v>74</v>
      </c>
      <c r="B24" s="66"/>
      <c r="C24" s="66"/>
      <c r="D24" s="66"/>
      <c r="E24" s="66"/>
      <c r="F24" s="66"/>
      <c r="G24" s="66"/>
      <c r="H24" s="66"/>
      <c r="I24" s="67"/>
    </row>
    <row r="25" ht="15.75" customHeight="1">
      <c r="A25" s="129" t="s">
        <v>75</v>
      </c>
      <c r="B25" s="13"/>
      <c r="C25" s="14"/>
      <c r="D25" s="129" t="s">
        <v>76</v>
      </c>
      <c r="E25" s="14"/>
      <c r="F25" s="129" t="s">
        <v>77</v>
      </c>
      <c r="G25" s="14"/>
      <c r="H25" s="130" t="s">
        <v>78</v>
      </c>
      <c r="I25" s="130" t="s">
        <v>79</v>
      </c>
    </row>
    <row r="26" ht="15.75" customHeight="1">
      <c r="A26" s="129"/>
      <c r="B26" s="171"/>
      <c r="C26" s="172"/>
      <c r="D26" s="129"/>
      <c r="E26" s="172"/>
      <c r="F26" s="129"/>
      <c r="G26" s="172"/>
      <c r="H26" s="130"/>
      <c r="I26" s="130"/>
    </row>
    <row r="27" ht="94.5" customHeight="1">
      <c r="A27" s="131" t="s">
        <v>80</v>
      </c>
      <c r="B27" s="13"/>
      <c r="C27" s="14"/>
      <c r="D27" s="132" t="s">
        <v>81</v>
      </c>
      <c r="E27" s="14"/>
      <c r="F27" s="132" t="s">
        <v>82</v>
      </c>
      <c r="G27" s="14"/>
      <c r="H27" s="133" t="s">
        <v>83</v>
      </c>
      <c r="I27" s="134" t="s">
        <v>84</v>
      </c>
    </row>
    <row r="28" ht="94.5" customHeight="1">
      <c r="A28" s="131" t="s">
        <v>85</v>
      </c>
      <c r="B28" s="13"/>
      <c r="C28" s="14"/>
      <c r="D28" s="132" t="s">
        <v>86</v>
      </c>
      <c r="E28" s="14"/>
      <c r="F28" s="132" t="s">
        <v>87</v>
      </c>
      <c r="G28" s="14"/>
      <c r="H28" s="133" t="s">
        <v>88</v>
      </c>
      <c r="I28" s="134" t="s">
        <v>84</v>
      </c>
    </row>
    <row r="29" ht="94.5" customHeight="1">
      <c r="A29" s="135" t="s">
        <v>89</v>
      </c>
      <c r="B29" s="13"/>
      <c r="C29" s="14"/>
      <c r="D29" s="132" t="s">
        <v>90</v>
      </c>
      <c r="E29" s="14"/>
      <c r="F29" s="132" t="s">
        <v>91</v>
      </c>
      <c r="G29" s="14"/>
      <c r="H29" s="133" t="s">
        <v>92</v>
      </c>
      <c r="I29" s="134" t="s">
        <v>84</v>
      </c>
    </row>
    <row r="30" ht="94.5" customHeight="1">
      <c r="A30" s="135" t="s">
        <v>93</v>
      </c>
      <c r="B30" s="13"/>
      <c r="C30" s="14"/>
      <c r="D30" s="132" t="s">
        <v>94</v>
      </c>
      <c r="E30" s="14"/>
      <c r="F30" s="132" t="s">
        <v>95</v>
      </c>
      <c r="G30" s="14"/>
      <c r="H30" s="133" t="s">
        <v>96</v>
      </c>
      <c r="I30" s="134" t="s">
        <v>84</v>
      </c>
    </row>
    <row r="31" ht="33.75" customHeight="1">
      <c r="A31" s="135" t="s">
        <v>97</v>
      </c>
      <c r="B31" s="13"/>
      <c r="C31" s="14"/>
      <c r="D31" s="132" t="s">
        <v>98</v>
      </c>
      <c r="E31" s="14"/>
      <c r="F31" s="132" t="s">
        <v>99</v>
      </c>
      <c r="G31" s="14"/>
      <c r="H31" s="133" t="s">
        <v>100</v>
      </c>
      <c r="I31" s="134" t="s">
        <v>84</v>
      </c>
    </row>
    <row r="32" ht="15.75" customHeight="1">
      <c r="A32" s="138" t="s">
        <v>103</v>
      </c>
      <c r="B32" s="139"/>
      <c r="C32" s="139"/>
      <c r="D32" s="139"/>
      <c r="E32" s="139"/>
      <c r="F32" s="140"/>
      <c r="G32" s="141" t="s">
        <v>104</v>
      </c>
      <c r="H32" s="66"/>
      <c r="I32" s="142"/>
      <c r="J32" s="173" t="s">
        <v>102</v>
      </c>
    </row>
    <row r="33" ht="15.75" customHeight="1">
      <c r="A33" s="143" t="s">
        <v>57</v>
      </c>
      <c r="B33" s="139"/>
      <c r="C33" s="139"/>
      <c r="D33" s="139"/>
      <c r="E33" s="139"/>
      <c r="F33" s="139"/>
      <c r="G33" s="144" t="s">
        <v>182</v>
      </c>
      <c r="H33" s="139"/>
      <c r="I33" s="140"/>
    </row>
    <row r="34" ht="15.75" customHeight="1">
      <c r="A34" s="143" t="s">
        <v>67</v>
      </c>
      <c r="B34" s="139"/>
      <c r="C34" s="139"/>
      <c r="D34" s="139"/>
      <c r="E34" s="139"/>
      <c r="F34" s="139"/>
      <c r="G34" s="144" t="s">
        <v>183</v>
      </c>
      <c r="H34" s="139"/>
      <c r="I34" s="140"/>
    </row>
    <row r="35" ht="15.75" customHeight="1">
      <c r="A35" s="143" t="s">
        <v>67</v>
      </c>
      <c r="B35" s="139"/>
      <c r="C35" s="139"/>
      <c r="D35" s="139"/>
      <c r="E35" s="139"/>
      <c r="F35" s="139"/>
      <c r="G35" s="144" t="s">
        <v>184</v>
      </c>
      <c r="H35" s="139"/>
      <c r="I35" s="140"/>
    </row>
    <row r="36" ht="15.75" customHeight="1">
      <c r="A36" s="143" t="s">
        <v>60</v>
      </c>
      <c r="B36" s="139"/>
      <c r="C36" s="139"/>
      <c r="D36" s="139"/>
      <c r="E36" s="139"/>
      <c r="F36" s="139"/>
      <c r="G36" s="144" t="s">
        <v>185</v>
      </c>
      <c r="H36" s="139"/>
      <c r="I36" s="140"/>
    </row>
    <row r="37" ht="15.75" customHeight="1">
      <c r="A37" s="143" t="s">
        <v>67</v>
      </c>
      <c r="B37" s="139"/>
      <c r="C37" s="139"/>
      <c r="D37" s="139"/>
      <c r="E37" s="139"/>
      <c r="F37" s="139"/>
      <c r="G37" s="144" t="s">
        <v>186</v>
      </c>
      <c r="H37" s="139"/>
      <c r="I37" s="140"/>
    </row>
    <row r="38" ht="15.75" customHeight="1">
      <c r="A38" s="145" t="s">
        <v>110</v>
      </c>
      <c r="B38" s="146"/>
      <c r="C38" s="146"/>
      <c r="D38" s="146"/>
      <c r="E38" s="146"/>
      <c r="F38" s="146"/>
      <c r="G38" s="146"/>
      <c r="H38" s="146"/>
      <c r="I38" s="147"/>
    </row>
    <row r="39" ht="33.0" customHeight="1">
      <c r="A39" s="148" t="s">
        <v>111</v>
      </c>
      <c r="B39" s="13"/>
      <c r="C39" s="13"/>
      <c r="D39" s="13"/>
      <c r="E39" s="13"/>
      <c r="F39" s="13"/>
      <c r="G39" s="13"/>
      <c r="H39" s="13"/>
      <c r="I39" s="14"/>
    </row>
    <row r="40" ht="15.75" customHeight="1">
      <c r="A40" s="149" t="s">
        <v>112</v>
      </c>
      <c r="B40" s="88"/>
      <c r="C40" s="88"/>
      <c r="D40" s="89"/>
      <c r="E40" s="149" t="s">
        <v>113</v>
      </c>
      <c r="F40" s="88"/>
      <c r="G40" s="88"/>
      <c r="H40" s="88"/>
      <c r="I40" s="150" t="s">
        <v>114</v>
      </c>
    </row>
    <row r="41" ht="15.75" customHeight="1">
      <c r="A41" s="151" t="s">
        <v>187</v>
      </c>
      <c r="B41" s="139"/>
      <c r="C41" s="139"/>
      <c r="D41" s="140"/>
      <c r="E41" s="151" t="s">
        <v>188</v>
      </c>
      <c r="F41" s="139"/>
      <c r="G41" s="139"/>
      <c r="H41" s="139"/>
      <c r="I41" s="150" t="s">
        <v>156</v>
      </c>
    </row>
    <row r="42" ht="29.25" customHeight="1">
      <c r="A42" s="151" t="s">
        <v>189</v>
      </c>
      <c r="B42" s="139"/>
      <c r="C42" s="139"/>
      <c r="D42" s="140"/>
      <c r="E42" s="151" t="s">
        <v>190</v>
      </c>
      <c r="F42" s="139"/>
      <c r="G42" s="139"/>
      <c r="H42" s="139"/>
      <c r="I42" s="150" t="s">
        <v>156</v>
      </c>
    </row>
    <row r="43" ht="29.25" customHeight="1">
      <c r="A43" s="145" t="s">
        <v>121</v>
      </c>
      <c r="B43" s="146"/>
      <c r="C43" s="146"/>
      <c r="D43" s="146"/>
      <c r="E43" s="146"/>
      <c r="F43" s="146"/>
      <c r="G43" s="146"/>
      <c r="H43" s="146"/>
      <c r="I43" s="147"/>
    </row>
    <row r="44" ht="43.5" customHeight="1">
      <c r="A44" s="154" t="s">
        <v>122</v>
      </c>
      <c r="B44" s="13"/>
      <c r="C44" s="13"/>
      <c r="D44" s="13"/>
      <c r="E44" s="13"/>
      <c r="F44" s="13"/>
      <c r="G44" s="13"/>
      <c r="H44" s="13"/>
      <c r="I44" s="14"/>
    </row>
    <row r="45" ht="15.75" customHeight="1">
      <c r="A45" s="148" t="s">
        <v>112</v>
      </c>
      <c r="B45" s="13"/>
      <c r="C45" s="13"/>
      <c r="D45" s="14"/>
      <c r="E45" s="148" t="s">
        <v>123</v>
      </c>
      <c r="F45" s="13"/>
      <c r="G45" s="13"/>
      <c r="H45" s="14"/>
      <c r="I45" s="150" t="s">
        <v>114</v>
      </c>
    </row>
    <row r="46" ht="15.75" customHeight="1">
      <c r="A46" s="148" t="s">
        <v>191</v>
      </c>
      <c r="B46" s="13"/>
      <c r="C46" s="13"/>
      <c r="D46" s="14"/>
      <c r="E46" s="148" t="s">
        <v>192</v>
      </c>
      <c r="F46" s="13"/>
      <c r="G46" s="13"/>
      <c r="H46" s="14"/>
      <c r="I46" s="150" t="s">
        <v>120</v>
      </c>
    </row>
    <row r="47" ht="15.75" customHeight="1">
      <c r="A47" s="148" t="s">
        <v>193</v>
      </c>
      <c r="B47" s="13"/>
      <c r="C47" s="13"/>
      <c r="D47" s="14"/>
      <c r="E47" s="148" t="s">
        <v>194</v>
      </c>
      <c r="F47" s="13"/>
      <c r="G47" s="13"/>
      <c r="H47" s="14"/>
      <c r="I47" s="150" t="s">
        <v>120</v>
      </c>
    </row>
    <row r="48" ht="15.75" customHeight="1">
      <c r="A48" s="156" t="s">
        <v>128</v>
      </c>
      <c r="B48" s="13"/>
      <c r="C48" s="13"/>
      <c r="D48" s="13"/>
      <c r="E48" s="13"/>
      <c r="F48" s="13"/>
      <c r="G48" s="13"/>
      <c r="H48" s="13"/>
      <c r="I48" s="14"/>
    </row>
    <row r="49" ht="15.75" customHeight="1">
      <c r="A49" s="157" t="s">
        <v>129</v>
      </c>
      <c r="B49" s="59"/>
      <c r="C49" s="59"/>
      <c r="D49" s="59"/>
      <c r="E49" s="59"/>
      <c r="F49" s="59"/>
      <c r="G49" s="42"/>
      <c r="H49" s="158" t="s">
        <v>130</v>
      </c>
      <c r="I49" s="14"/>
    </row>
    <row r="50" ht="15.75" customHeight="1">
      <c r="A50" s="54"/>
      <c r="B50" s="96"/>
      <c r="C50" s="96"/>
      <c r="D50" s="96"/>
      <c r="E50" s="96"/>
      <c r="F50" s="96"/>
      <c r="G50" s="55"/>
      <c r="H50" s="159" t="s">
        <v>131</v>
      </c>
      <c r="I50" s="160" t="s">
        <v>132</v>
      </c>
    </row>
    <row r="51" ht="15.75" customHeight="1">
      <c r="A51" s="161" t="s">
        <v>133</v>
      </c>
      <c r="B51" s="13"/>
      <c r="C51" s="13"/>
      <c r="D51" s="13"/>
      <c r="E51" s="13"/>
      <c r="F51" s="13"/>
      <c r="G51" s="14"/>
      <c r="H51" s="162">
        <v>4.0</v>
      </c>
      <c r="I51" s="162"/>
    </row>
    <row r="52" ht="15.75" customHeight="1">
      <c r="A52" s="163" t="s">
        <v>134</v>
      </c>
      <c r="B52" s="59"/>
      <c r="C52" s="152" t="s">
        <v>135</v>
      </c>
      <c r="D52" s="139"/>
      <c r="E52" s="139"/>
      <c r="F52" s="139"/>
      <c r="G52" s="140"/>
      <c r="H52" s="164">
        <v>1.0</v>
      </c>
      <c r="I52" s="162"/>
    </row>
    <row r="53" ht="15.75" customHeight="1">
      <c r="A53" s="48"/>
      <c r="C53" s="152" t="s">
        <v>136</v>
      </c>
      <c r="D53" s="139"/>
      <c r="E53" s="139"/>
      <c r="F53" s="139"/>
      <c r="G53" s="140"/>
      <c r="H53" s="165">
        <v>1.0</v>
      </c>
      <c r="I53" s="162"/>
    </row>
    <row r="54" ht="15.75" customHeight="1">
      <c r="A54" s="48"/>
      <c r="C54" s="152" t="s">
        <v>137</v>
      </c>
      <c r="D54" s="139"/>
      <c r="E54" s="139"/>
      <c r="F54" s="139"/>
      <c r="G54" s="140"/>
      <c r="H54" s="165">
        <v>1.0</v>
      </c>
      <c r="I54" s="165"/>
    </row>
    <row r="55" ht="15.75" customHeight="1">
      <c r="A55" s="48"/>
      <c r="C55" s="152" t="s">
        <v>138</v>
      </c>
      <c r="D55" s="139"/>
      <c r="E55" s="139"/>
      <c r="F55" s="139"/>
      <c r="G55" s="140"/>
      <c r="H55" s="165">
        <v>0.8</v>
      </c>
      <c r="I55" s="165"/>
    </row>
    <row r="56" ht="15.75" customHeight="1">
      <c r="A56" s="48"/>
      <c r="C56" s="152" t="s">
        <v>139</v>
      </c>
      <c r="D56" s="139"/>
      <c r="E56" s="139"/>
      <c r="F56" s="139"/>
      <c r="G56" s="140"/>
      <c r="H56" s="165">
        <v>1.0</v>
      </c>
      <c r="I56" s="165"/>
    </row>
    <row r="57" ht="15.75" customHeight="1">
      <c r="A57" s="166" t="s">
        <v>140</v>
      </c>
      <c r="B57" s="79"/>
      <c r="C57" s="152" t="s">
        <v>141</v>
      </c>
      <c r="D57" s="139"/>
      <c r="E57" s="139"/>
      <c r="F57" s="139"/>
      <c r="G57" s="140"/>
      <c r="H57" s="167">
        <v>2.0</v>
      </c>
      <c r="I57" s="167"/>
    </row>
    <row r="58" ht="15.75" customHeight="1">
      <c r="A58" s="87"/>
      <c r="B58" s="89"/>
      <c r="C58" s="152" t="s">
        <v>195</v>
      </c>
      <c r="D58" s="139"/>
      <c r="E58" s="139"/>
      <c r="F58" s="139"/>
      <c r="G58" s="140"/>
      <c r="H58" s="165">
        <v>2.0</v>
      </c>
      <c r="I58" s="165"/>
    </row>
    <row r="59" ht="15.75" customHeight="1">
      <c r="A59" s="166" t="s">
        <v>121</v>
      </c>
      <c r="B59" s="79"/>
      <c r="C59" s="152" t="s">
        <v>163</v>
      </c>
      <c r="D59" s="139"/>
      <c r="E59" s="139"/>
      <c r="F59" s="139"/>
      <c r="G59" s="140"/>
      <c r="H59" s="167">
        <v>2.0</v>
      </c>
      <c r="I59" s="167"/>
    </row>
    <row r="60" ht="15.75" customHeight="1">
      <c r="A60" s="87"/>
      <c r="B60" s="89"/>
      <c r="C60" s="152" t="s">
        <v>142</v>
      </c>
      <c r="D60" s="139"/>
      <c r="E60" s="139"/>
      <c r="F60" s="139"/>
      <c r="G60" s="140"/>
      <c r="H60" s="167">
        <v>2.0</v>
      </c>
      <c r="I60" s="167"/>
    </row>
    <row r="61" ht="15.75" customHeight="1">
      <c r="A61" s="161" t="s">
        <v>144</v>
      </c>
      <c r="B61" s="13"/>
      <c r="C61" s="13"/>
      <c r="D61" s="13"/>
      <c r="E61" s="13"/>
      <c r="F61" s="13"/>
      <c r="G61" s="14"/>
      <c r="H61" s="167"/>
      <c r="I61" s="167">
        <v>2.4</v>
      </c>
    </row>
    <row r="62" ht="15.75" customHeight="1">
      <c r="A62" s="168" t="s">
        <v>145</v>
      </c>
      <c r="B62" s="9"/>
      <c r="C62" s="9"/>
      <c r="D62" s="9"/>
      <c r="E62" s="9"/>
      <c r="F62" s="70"/>
      <c r="G62" s="169">
        <f>H62+I62</f>
        <v>19.2</v>
      </c>
      <c r="H62" s="170">
        <f t="shared" ref="H62:I62" si="1">SUM(H51:H61)</f>
        <v>16.8</v>
      </c>
      <c r="I62" s="170">
        <f t="shared" si="1"/>
        <v>2.4</v>
      </c>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96">
    <mergeCell ref="A27:C27"/>
    <mergeCell ref="D27:E27"/>
    <mergeCell ref="F27:G27"/>
    <mergeCell ref="A28:C28"/>
    <mergeCell ref="D28:E28"/>
    <mergeCell ref="F28:G28"/>
    <mergeCell ref="A29:C29"/>
    <mergeCell ref="A30:C30"/>
    <mergeCell ref="D30:E30"/>
    <mergeCell ref="F30:G30"/>
    <mergeCell ref="A31:C31"/>
    <mergeCell ref="D31:E31"/>
    <mergeCell ref="F31:G31"/>
    <mergeCell ref="A32:F32"/>
    <mergeCell ref="A38:I38"/>
    <mergeCell ref="A39:I39"/>
    <mergeCell ref="A40:D40"/>
    <mergeCell ref="E40:H40"/>
    <mergeCell ref="A41:D41"/>
    <mergeCell ref="E41:H41"/>
    <mergeCell ref="A42:D42"/>
    <mergeCell ref="E42:H42"/>
    <mergeCell ref="A43:I43"/>
    <mergeCell ref="A44:I44"/>
    <mergeCell ref="A45:D45"/>
    <mergeCell ref="E45:H45"/>
    <mergeCell ref="A46:D46"/>
    <mergeCell ref="E46:H46"/>
    <mergeCell ref="C52:G52"/>
    <mergeCell ref="C53:G53"/>
    <mergeCell ref="C54:G54"/>
    <mergeCell ref="C55:G55"/>
    <mergeCell ref="A52:B56"/>
    <mergeCell ref="A57:B58"/>
    <mergeCell ref="A59:B60"/>
    <mergeCell ref="C57:G57"/>
    <mergeCell ref="C58:G58"/>
    <mergeCell ref="C59:G59"/>
    <mergeCell ref="C60:G60"/>
    <mergeCell ref="A61:G61"/>
    <mergeCell ref="A62:F62"/>
    <mergeCell ref="A47:D47"/>
    <mergeCell ref="E47:H47"/>
    <mergeCell ref="A48:I48"/>
    <mergeCell ref="A49:G50"/>
    <mergeCell ref="H49:I49"/>
    <mergeCell ref="A51:G51"/>
    <mergeCell ref="C56:G56"/>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C25"/>
    <mergeCell ref="D25:E25"/>
    <mergeCell ref="F25:G25"/>
    <mergeCell ref="G32:I32"/>
    <mergeCell ref="J32:O38"/>
    <mergeCell ref="G33:I33"/>
    <mergeCell ref="G34:I34"/>
    <mergeCell ref="G35:I35"/>
    <mergeCell ref="G36:I36"/>
    <mergeCell ref="G37:I37"/>
    <mergeCell ref="D29:E29"/>
    <mergeCell ref="F29:G29"/>
    <mergeCell ref="A33:F33"/>
    <mergeCell ref="A34:F34"/>
    <mergeCell ref="A35:F35"/>
    <mergeCell ref="A36:F36"/>
    <mergeCell ref="A37:F37"/>
  </mergeCells>
  <dataValidations>
    <dataValidation type="list" allowBlank="1" showInputMessage="1" showErrorMessage="1" prompt="Seleccione un recurso" sqref="A33:A37">
      <formula1>$N$5:$N$12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57"/>
    <col customWidth="1" hidden="1" min="14" max="14" width="22.57"/>
    <col customWidth="1" min="15" max="26" width="10.71"/>
  </cols>
  <sheetData>
    <row r="1">
      <c r="A1" s="101"/>
      <c r="B1" s="59"/>
      <c r="C1" s="59"/>
      <c r="D1" s="59"/>
      <c r="E1" s="59"/>
      <c r="F1" s="59"/>
      <c r="G1" s="59"/>
      <c r="H1" s="59"/>
      <c r="I1" s="42"/>
    </row>
    <row r="2" ht="93.0" customHeight="1">
      <c r="A2" s="54"/>
      <c r="B2" s="96"/>
      <c r="C2" s="96"/>
      <c r="D2" s="96"/>
      <c r="E2" s="96"/>
      <c r="F2" s="96"/>
      <c r="G2" s="96"/>
      <c r="H2" s="96"/>
      <c r="I2" s="55"/>
    </row>
    <row r="3">
      <c r="A3" s="102" t="s">
        <v>49</v>
      </c>
      <c r="B3" s="103"/>
      <c r="C3" s="35"/>
      <c r="D3" s="104" t="s">
        <v>50</v>
      </c>
      <c r="E3" s="103"/>
      <c r="F3" s="103"/>
      <c r="G3" s="103"/>
      <c r="H3" s="103"/>
      <c r="I3" s="35"/>
    </row>
    <row r="4">
      <c r="A4" s="105" t="s">
        <v>51</v>
      </c>
      <c r="B4" s="106"/>
      <c r="C4" s="106"/>
      <c r="D4" s="106"/>
      <c r="E4" s="106"/>
      <c r="F4" s="106"/>
      <c r="G4" s="106"/>
      <c r="H4" s="106"/>
      <c r="I4" s="107"/>
    </row>
    <row r="5" ht="39.75" customHeight="1">
      <c r="A5" s="108" t="s">
        <v>52</v>
      </c>
      <c r="B5" s="107"/>
      <c r="C5" s="109">
        <v>1.0</v>
      </c>
      <c r="D5" s="14"/>
      <c r="E5" s="108" t="s">
        <v>53</v>
      </c>
      <c r="F5" s="106"/>
      <c r="G5" s="107"/>
      <c r="H5" s="110" t="s">
        <v>54</v>
      </c>
      <c r="I5" s="14"/>
      <c r="N5" s="3" t="s">
        <v>55</v>
      </c>
    </row>
    <row r="6" ht="56.25" customHeight="1">
      <c r="A6" s="111" t="s">
        <v>56</v>
      </c>
      <c r="B6" s="35"/>
      <c r="C6" s="109"/>
      <c r="D6" s="13"/>
      <c r="E6" s="13"/>
      <c r="F6" s="13"/>
      <c r="G6" s="13"/>
      <c r="H6" s="13"/>
      <c r="I6" s="14"/>
      <c r="N6" s="112" t="s">
        <v>57</v>
      </c>
    </row>
    <row r="7" ht="31.5" customHeight="1">
      <c r="A7" s="113" t="s">
        <v>58</v>
      </c>
      <c r="B7" s="46"/>
      <c r="C7" s="114"/>
      <c r="D7" s="13"/>
      <c r="E7" s="13"/>
      <c r="F7" s="13"/>
      <c r="G7" s="13"/>
      <c r="H7" s="13"/>
      <c r="I7" s="14"/>
      <c r="N7" s="112" t="s">
        <v>59</v>
      </c>
    </row>
    <row r="8" ht="15.75" customHeight="1">
      <c r="A8" s="115"/>
      <c r="B8" s="25"/>
      <c r="C8" s="114"/>
      <c r="D8" s="13"/>
      <c r="E8" s="13"/>
      <c r="F8" s="13"/>
      <c r="G8" s="13"/>
      <c r="H8" s="13"/>
      <c r="I8" s="14"/>
      <c r="N8" s="112" t="s">
        <v>60</v>
      </c>
    </row>
    <row r="9" ht="15.75" customHeight="1">
      <c r="A9" s="51"/>
      <c r="B9" s="52"/>
      <c r="C9" s="116"/>
      <c r="D9" s="59"/>
      <c r="E9" s="59"/>
      <c r="F9" s="59"/>
      <c r="G9" s="59"/>
      <c r="H9" s="59"/>
      <c r="I9" s="42"/>
      <c r="N9" s="112" t="s">
        <v>61</v>
      </c>
    </row>
    <row r="10" ht="39.0" customHeight="1">
      <c r="A10" s="117" t="s">
        <v>62</v>
      </c>
      <c r="B10" s="5"/>
      <c r="C10" s="5"/>
      <c r="D10" s="39"/>
      <c r="E10" s="118">
        <f>'Introducción'!K8/5</f>
        <v>16.8</v>
      </c>
      <c r="F10" s="13"/>
      <c r="G10" s="14"/>
      <c r="H10" s="119" t="s">
        <v>63</v>
      </c>
      <c r="I10" s="120">
        <f>'Introducción'!K9/5</f>
        <v>2.4</v>
      </c>
      <c r="N10" s="112" t="s">
        <v>64</v>
      </c>
    </row>
    <row r="11" ht="61.5" customHeight="1">
      <c r="A11" s="121" t="s">
        <v>65</v>
      </c>
      <c r="B11" s="5"/>
      <c r="C11" s="5"/>
      <c r="D11" s="6"/>
      <c r="E11" s="122" t="s">
        <v>66</v>
      </c>
      <c r="F11" s="13"/>
      <c r="G11" s="13"/>
      <c r="H11" s="13"/>
      <c r="I11" s="14"/>
      <c r="N11" s="112" t="s">
        <v>67</v>
      </c>
    </row>
    <row r="12" ht="43.5" customHeight="1">
      <c r="A12" s="123" t="s">
        <v>68</v>
      </c>
      <c r="B12" s="106"/>
      <c r="C12" s="106"/>
      <c r="D12" s="107"/>
      <c r="E12" s="122" t="s">
        <v>196</v>
      </c>
      <c r="F12" s="13"/>
      <c r="G12" s="13"/>
      <c r="H12" s="13"/>
      <c r="I12" s="14"/>
      <c r="N12" s="124" t="s">
        <v>70</v>
      </c>
    </row>
    <row r="13">
      <c r="A13" s="125" t="s">
        <v>71</v>
      </c>
      <c r="B13" s="59"/>
      <c r="C13" s="59"/>
      <c r="D13" s="59"/>
      <c r="E13" s="59"/>
      <c r="F13" s="59"/>
      <c r="G13" s="59"/>
      <c r="H13" s="59"/>
      <c r="I13" s="42"/>
    </row>
    <row r="14">
      <c r="A14" s="54"/>
      <c r="B14" s="96"/>
      <c r="C14" s="96"/>
      <c r="D14" s="96"/>
      <c r="E14" s="96"/>
      <c r="F14" s="96"/>
      <c r="G14" s="96"/>
      <c r="H14" s="96"/>
      <c r="I14" s="55"/>
    </row>
    <row r="15" ht="31.5" customHeight="1">
      <c r="A15" s="126"/>
      <c r="B15" s="96"/>
      <c r="C15" s="96"/>
      <c r="D15" s="96"/>
      <c r="E15" s="96"/>
      <c r="F15" s="96"/>
      <c r="G15" s="96"/>
      <c r="H15" s="96"/>
      <c r="I15" s="55"/>
    </row>
    <row r="16">
      <c r="A16" s="127"/>
      <c r="B16" s="13"/>
      <c r="C16" s="13"/>
      <c r="D16" s="13"/>
      <c r="E16" s="13"/>
      <c r="F16" s="13"/>
      <c r="G16" s="13"/>
      <c r="H16" s="13"/>
      <c r="I16" s="14"/>
    </row>
    <row r="17">
      <c r="A17" s="127" t="s">
        <v>197</v>
      </c>
      <c r="B17" s="13"/>
      <c r="C17" s="13"/>
      <c r="D17" s="13"/>
      <c r="E17" s="13"/>
      <c r="F17" s="13"/>
      <c r="G17" s="13"/>
      <c r="H17" s="13"/>
      <c r="I17" s="14"/>
    </row>
    <row r="18">
      <c r="A18" s="127" t="s">
        <v>198</v>
      </c>
      <c r="B18" s="13"/>
      <c r="C18" s="13"/>
      <c r="D18" s="13"/>
      <c r="E18" s="13"/>
      <c r="F18" s="13"/>
      <c r="G18" s="13"/>
      <c r="H18" s="13"/>
      <c r="I18" s="14"/>
    </row>
    <row r="19">
      <c r="A19" s="127"/>
      <c r="B19" s="13"/>
      <c r="C19" s="13"/>
      <c r="D19" s="13"/>
      <c r="E19" s="13"/>
      <c r="F19" s="13"/>
      <c r="G19" s="13"/>
      <c r="H19" s="13"/>
      <c r="I19" s="14"/>
    </row>
    <row r="20">
      <c r="A20" s="127"/>
      <c r="B20" s="13"/>
      <c r="C20" s="13"/>
      <c r="D20" s="13"/>
      <c r="E20" s="13"/>
      <c r="F20" s="13"/>
      <c r="G20" s="13"/>
      <c r="H20" s="13"/>
      <c r="I20" s="14"/>
    </row>
    <row r="21" ht="15.75" customHeight="1">
      <c r="A21" s="127"/>
      <c r="B21" s="13"/>
      <c r="C21" s="13"/>
      <c r="D21" s="13"/>
      <c r="E21" s="13"/>
      <c r="F21" s="13"/>
      <c r="G21" s="13"/>
      <c r="H21" s="13"/>
      <c r="I21" s="14"/>
    </row>
    <row r="22" ht="15.75" customHeight="1">
      <c r="A22" s="127"/>
      <c r="B22" s="13"/>
      <c r="C22" s="13"/>
      <c r="D22" s="13"/>
      <c r="E22" s="13"/>
      <c r="F22" s="13"/>
      <c r="G22" s="13"/>
      <c r="H22" s="13"/>
      <c r="I22" s="14"/>
    </row>
    <row r="23" ht="15.75" customHeight="1">
      <c r="A23" s="127"/>
      <c r="B23" s="13"/>
      <c r="C23" s="13"/>
      <c r="D23" s="13"/>
      <c r="E23" s="13"/>
      <c r="F23" s="13"/>
      <c r="G23" s="13"/>
      <c r="H23" s="13"/>
      <c r="I23" s="14"/>
    </row>
    <row r="24" ht="15.75" customHeight="1">
      <c r="A24" s="128" t="s">
        <v>74</v>
      </c>
      <c r="B24" s="66"/>
      <c r="C24" s="66"/>
      <c r="D24" s="66"/>
      <c r="E24" s="66"/>
      <c r="F24" s="66"/>
      <c r="G24" s="66"/>
      <c r="H24" s="66"/>
      <c r="I24" s="67"/>
    </row>
    <row r="25" ht="15.75" customHeight="1">
      <c r="A25" s="129" t="s">
        <v>75</v>
      </c>
      <c r="B25" s="13"/>
      <c r="C25" s="14"/>
      <c r="D25" s="129" t="s">
        <v>76</v>
      </c>
      <c r="E25" s="14"/>
      <c r="F25" s="129" t="s">
        <v>77</v>
      </c>
      <c r="G25" s="14"/>
      <c r="H25" s="130" t="s">
        <v>78</v>
      </c>
      <c r="I25" s="130" t="s">
        <v>79</v>
      </c>
    </row>
    <row r="26" ht="15.75" customHeight="1">
      <c r="A26" s="129"/>
      <c r="B26" s="171"/>
      <c r="C26" s="172"/>
      <c r="D26" s="129"/>
      <c r="E26" s="172"/>
      <c r="F26" s="129"/>
      <c r="G26" s="172"/>
      <c r="H26" s="130"/>
      <c r="I26" s="130"/>
    </row>
    <row r="27" ht="94.5" customHeight="1">
      <c r="A27" s="131" t="s">
        <v>80</v>
      </c>
      <c r="B27" s="13"/>
      <c r="C27" s="14"/>
      <c r="D27" s="132" t="s">
        <v>81</v>
      </c>
      <c r="E27" s="14"/>
      <c r="F27" s="132" t="s">
        <v>82</v>
      </c>
      <c r="G27" s="14"/>
      <c r="H27" s="133" t="s">
        <v>83</v>
      </c>
      <c r="I27" s="134" t="s">
        <v>84</v>
      </c>
    </row>
    <row r="28" ht="94.5" customHeight="1">
      <c r="A28" s="131" t="s">
        <v>85</v>
      </c>
      <c r="B28" s="13"/>
      <c r="C28" s="14"/>
      <c r="D28" s="132" t="s">
        <v>86</v>
      </c>
      <c r="E28" s="14"/>
      <c r="F28" s="132" t="s">
        <v>87</v>
      </c>
      <c r="G28" s="14"/>
      <c r="H28" s="133" t="s">
        <v>88</v>
      </c>
      <c r="I28" s="134" t="s">
        <v>84</v>
      </c>
      <c r="M28" s="3"/>
    </row>
    <row r="29" ht="94.5" customHeight="1">
      <c r="A29" s="135" t="s">
        <v>89</v>
      </c>
      <c r="B29" s="13"/>
      <c r="C29" s="14"/>
      <c r="D29" s="132" t="s">
        <v>90</v>
      </c>
      <c r="E29" s="14"/>
      <c r="F29" s="132" t="s">
        <v>91</v>
      </c>
      <c r="G29" s="14"/>
      <c r="H29" s="133" t="s">
        <v>92</v>
      </c>
      <c r="I29" s="134" t="s">
        <v>84</v>
      </c>
    </row>
    <row r="30" ht="94.5" customHeight="1">
      <c r="A30" s="135" t="s">
        <v>93</v>
      </c>
      <c r="B30" s="13"/>
      <c r="C30" s="14"/>
      <c r="D30" s="132" t="s">
        <v>94</v>
      </c>
      <c r="E30" s="14"/>
      <c r="F30" s="132" t="s">
        <v>95</v>
      </c>
      <c r="G30" s="14"/>
      <c r="H30" s="133" t="s">
        <v>96</v>
      </c>
      <c r="I30" s="134" t="s">
        <v>84</v>
      </c>
    </row>
    <row r="31" ht="43.5" customHeight="1">
      <c r="A31" s="135" t="s">
        <v>97</v>
      </c>
      <c r="B31" s="13"/>
      <c r="C31" s="14"/>
      <c r="D31" s="132" t="s">
        <v>98</v>
      </c>
      <c r="E31" s="14"/>
      <c r="F31" s="132" t="s">
        <v>99</v>
      </c>
      <c r="G31" s="14"/>
      <c r="H31" s="133" t="s">
        <v>100</v>
      </c>
      <c r="I31" s="134" t="s">
        <v>84</v>
      </c>
    </row>
    <row r="32" ht="15.75" customHeight="1">
      <c r="A32" s="138" t="s">
        <v>103</v>
      </c>
      <c r="B32" s="139"/>
      <c r="C32" s="139"/>
      <c r="D32" s="139"/>
      <c r="E32" s="139"/>
      <c r="F32" s="140"/>
      <c r="G32" s="141" t="s">
        <v>104</v>
      </c>
      <c r="H32" s="66"/>
      <c r="I32" s="142"/>
      <c r="J32" s="137" t="s">
        <v>102</v>
      </c>
    </row>
    <row r="33" ht="15.75" customHeight="1">
      <c r="A33" s="143" t="s">
        <v>57</v>
      </c>
      <c r="B33" s="139"/>
      <c r="C33" s="139"/>
      <c r="D33" s="139"/>
      <c r="E33" s="139"/>
      <c r="F33" s="139"/>
      <c r="G33" s="144" t="s">
        <v>199</v>
      </c>
      <c r="H33" s="139"/>
      <c r="I33" s="140"/>
    </row>
    <row r="34" ht="15.75" customHeight="1">
      <c r="A34" s="143" t="s">
        <v>67</v>
      </c>
      <c r="B34" s="139"/>
      <c r="C34" s="139"/>
      <c r="D34" s="139"/>
      <c r="E34" s="139"/>
      <c r="F34" s="139"/>
      <c r="G34" s="144" t="s">
        <v>200</v>
      </c>
      <c r="H34" s="139"/>
      <c r="I34" s="140"/>
    </row>
    <row r="35" ht="15.75" customHeight="1">
      <c r="A35" s="143" t="s">
        <v>67</v>
      </c>
      <c r="B35" s="139"/>
      <c r="C35" s="139"/>
      <c r="D35" s="139"/>
      <c r="E35" s="139"/>
      <c r="F35" s="139"/>
      <c r="G35" s="144" t="s">
        <v>201</v>
      </c>
      <c r="H35" s="139"/>
      <c r="I35" s="140"/>
    </row>
    <row r="36" ht="15.75" customHeight="1">
      <c r="A36" s="143" t="s">
        <v>60</v>
      </c>
      <c r="B36" s="139"/>
      <c r="C36" s="139"/>
      <c r="D36" s="139"/>
      <c r="E36" s="139"/>
      <c r="F36" s="139"/>
      <c r="G36" s="144" t="s">
        <v>202</v>
      </c>
      <c r="H36" s="139"/>
      <c r="I36" s="140"/>
    </row>
    <row r="37" ht="15.75" customHeight="1">
      <c r="A37" s="143" t="s">
        <v>67</v>
      </c>
      <c r="B37" s="139"/>
      <c r="C37" s="139"/>
      <c r="D37" s="139"/>
      <c r="E37" s="139"/>
      <c r="F37" s="139"/>
      <c r="G37" s="144" t="s">
        <v>203</v>
      </c>
      <c r="H37" s="139"/>
      <c r="I37" s="140"/>
    </row>
    <row r="38" ht="15.75" customHeight="1">
      <c r="A38" s="145" t="s">
        <v>110</v>
      </c>
      <c r="B38" s="146"/>
      <c r="C38" s="146"/>
      <c r="D38" s="146"/>
      <c r="E38" s="146"/>
      <c r="F38" s="146"/>
      <c r="G38" s="146"/>
      <c r="H38" s="146"/>
      <c r="I38" s="147"/>
    </row>
    <row r="39" ht="33.0" customHeight="1">
      <c r="A39" s="148" t="s">
        <v>111</v>
      </c>
      <c r="B39" s="13"/>
      <c r="C39" s="13"/>
      <c r="D39" s="13"/>
      <c r="E39" s="13"/>
      <c r="F39" s="13"/>
      <c r="G39" s="13"/>
      <c r="H39" s="13"/>
      <c r="I39" s="14"/>
    </row>
    <row r="40" ht="15.75" customHeight="1">
      <c r="A40" s="149" t="s">
        <v>112</v>
      </c>
      <c r="B40" s="88"/>
      <c r="C40" s="88"/>
      <c r="D40" s="89"/>
      <c r="E40" s="149" t="s">
        <v>113</v>
      </c>
      <c r="F40" s="88"/>
      <c r="G40" s="88"/>
      <c r="H40" s="88"/>
      <c r="I40" s="150" t="s">
        <v>114</v>
      </c>
    </row>
    <row r="41" ht="15.75" customHeight="1">
      <c r="A41" s="151" t="s">
        <v>204</v>
      </c>
      <c r="B41" s="139"/>
      <c r="C41" s="139"/>
      <c r="D41" s="140"/>
      <c r="E41" s="174" t="s">
        <v>205</v>
      </c>
      <c r="F41" s="139"/>
      <c r="G41" s="139"/>
      <c r="H41" s="139"/>
      <c r="I41" s="150" t="s">
        <v>117</v>
      </c>
    </row>
    <row r="42" ht="29.25" customHeight="1">
      <c r="A42" s="151" t="s">
        <v>206</v>
      </c>
      <c r="B42" s="139"/>
      <c r="C42" s="139"/>
      <c r="D42" s="140"/>
      <c r="E42" s="151" t="s">
        <v>207</v>
      </c>
      <c r="F42" s="139"/>
      <c r="G42" s="139"/>
      <c r="H42" s="139"/>
      <c r="I42" s="150" t="s">
        <v>120</v>
      </c>
    </row>
    <row r="43" ht="29.25" customHeight="1">
      <c r="A43" s="145" t="s">
        <v>121</v>
      </c>
      <c r="B43" s="146"/>
      <c r="C43" s="146"/>
      <c r="D43" s="146"/>
      <c r="E43" s="146"/>
      <c r="F43" s="146"/>
      <c r="G43" s="146"/>
      <c r="H43" s="146"/>
      <c r="I43" s="147"/>
    </row>
    <row r="44" ht="43.5" customHeight="1">
      <c r="A44" s="154" t="s">
        <v>122</v>
      </c>
      <c r="B44" s="13"/>
      <c r="C44" s="13"/>
      <c r="D44" s="13"/>
      <c r="E44" s="13"/>
      <c r="F44" s="13"/>
      <c r="G44" s="13"/>
      <c r="H44" s="13"/>
      <c r="I44" s="14"/>
    </row>
    <row r="45" ht="15.75" customHeight="1">
      <c r="A45" s="148" t="s">
        <v>112</v>
      </c>
      <c r="B45" s="13"/>
      <c r="C45" s="13"/>
      <c r="D45" s="14"/>
      <c r="E45" s="148" t="s">
        <v>123</v>
      </c>
      <c r="F45" s="13"/>
      <c r="G45" s="13"/>
      <c r="H45" s="14"/>
      <c r="I45" s="150" t="s">
        <v>114</v>
      </c>
    </row>
    <row r="46" ht="15.75" customHeight="1">
      <c r="A46" s="148" t="s">
        <v>208</v>
      </c>
      <c r="B46" s="13"/>
      <c r="C46" s="13"/>
      <c r="D46" s="14"/>
      <c r="E46" s="148" t="s">
        <v>209</v>
      </c>
      <c r="F46" s="13"/>
      <c r="G46" s="13"/>
      <c r="H46" s="14"/>
      <c r="I46" s="150" t="s">
        <v>120</v>
      </c>
    </row>
    <row r="47" ht="15.75" customHeight="1">
      <c r="A47" s="148" t="s">
        <v>210</v>
      </c>
      <c r="B47" s="13"/>
      <c r="C47" s="13"/>
      <c r="D47" s="14"/>
      <c r="E47" s="148" t="s">
        <v>211</v>
      </c>
      <c r="F47" s="13"/>
      <c r="G47" s="13"/>
      <c r="H47" s="14"/>
      <c r="I47" s="150" t="s">
        <v>120</v>
      </c>
    </row>
    <row r="48" ht="15.75" customHeight="1">
      <c r="A48" s="156" t="s">
        <v>128</v>
      </c>
      <c r="B48" s="13"/>
      <c r="C48" s="13"/>
      <c r="D48" s="13"/>
      <c r="E48" s="13"/>
      <c r="F48" s="13"/>
      <c r="G48" s="13"/>
      <c r="H48" s="13"/>
      <c r="I48" s="14"/>
    </row>
    <row r="49" ht="15.75" customHeight="1">
      <c r="A49" s="157" t="s">
        <v>129</v>
      </c>
      <c r="B49" s="59"/>
      <c r="C49" s="59"/>
      <c r="D49" s="59"/>
      <c r="E49" s="59"/>
      <c r="F49" s="59"/>
      <c r="G49" s="42"/>
      <c r="H49" s="158" t="s">
        <v>130</v>
      </c>
      <c r="I49" s="14"/>
    </row>
    <row r="50" ht="15.75" customHeight="1">
      <c r="A50" s="54"/>
      <c r="B50" s="96"/>
      <c r="C50" s="96"/>
      <c r="D50" s="96"/>
      <c r="E50" s="96"/>
      <c r="F50" s="96"/>
      <c r="G50" s="55"/>
      <c r="H50" s="159" t="s">
        <v>131</v>
      </c>
      <c r="I50" s="160" t="s">
        <v>132</v>
      </c>
    </row>
    <row r="51" ht="15.75" customHeight="1">
      <c r="A51" s="161" t="s">
        <v>133</v>
      </c>
      <c r="B51" s="13"/>
      <c r="C51" s="13"/>
      <c r="D51" s="13"/>
      <c r="E51" s="13"/>
      <c r="F51" s="13"/>
      <c r="G51" s="14"/>
      <c r="H51" s="162">
        <v>4.0</v>
      </c>
      <c r="I51" s="162"/>
    </row>
    <row r="52" ht="15.75" customHeight="1">
      <c r="A52" s="163" t="s">
        <v>134</v>
      </c>
      <c r="B52" s="59"/>
      <c r="C52" s="152" t="s">
        <v>135</v>
      </c>
      <c r="D52" s="139"/>
      <c r="E52" s="139"/>
      <c r="F52" s="139"/>
      <c r="G52" s="140"/>
      <c r="H52" s="164">
        <v>1.0</v>
      </c>
      <c r="I52" s="162"/>
    </row>
    <row r="53" ht="15.75" customHeight="1">
      <c r="A53" s="48"/>
      <c r="C53" s="152" t="s">
        <v>136</v>
      </c>
      <c r="D53" s="139"/>
      <c r="E53" s="139"/>
      <c r="F53" s="139"/>
      <c r="G53" s="140"/>
      <c r="H53" s="165">
        <v>1.0</v>
      </c>
      <c r="I53" s="162"/>
    </row>
    <row r="54" ht="15.75" customHeight="1">
      <c r="A54" s="48"/>
      <c r="C54" s="152" t="s">
        <v>137</v>
      </c>
      <c r="D54" s="139"/>
      <c r="E54" s="139"/>
      <c r="F54" s="139"/>
      <c r="G54" s="140"/>
      <c r="H54" s="165">
        <v>1.0</v>
      </c>
      <c r="I54" s="165"/>
    </row>
    <row r="55" ht="15.75" customHeight="1">
      <c r="A55" s="48"/>
      <c r="C55" s="152" t="s">
        <v>138</v>
      </c>
      <c r="D55" s="139"/>
      <c r="E55" s="139"/>
      <c r="F55" s="139"/>
      <c r="G55" s="140"/>
      <c r="H55" s="165">
        <v>0.8</v>
      </c>
      <c r="I55" s="165"/>
    </row>
    <row r="56" ht="15.75" customHeight="1">
      <c r="A56" s="48"/>
      <c r="C56" s="152" t="s">
        <v>139</v>
      </c>
      <c r="D56" s="139"/>
      <c r="E56" s="139"/>
      <c r="F56" s="139"/>
      <c r="G56" s="140"/>
      <c r="H56" s="165">
        <v>1.0</v>
      </c>
      <c r="I56" s="165"/>
    </row>
    <row r="57" ht="15.75" customHeight="1">
      <c r="A57" s="166" t="s">
        <v>140</v>
      </c>
      <c r="B57" s="79"/>
      <c r="C57" s="152" t="s">
        <v>141</v>
      </c>
      <c r="D57" s="139"/>
      <c r="E57" s="139"/>
      <c r="F57" s="139"/>
      <c r="G57" s="140"/>
      <c r="H57" s="167">
        <v>2.0</v>
      </c>
      <c r="I57" s="167"/>
    </row>
    <row r="58" ht="15.75" customHeight="1">
      <c r="A58" s="87"/>
      <c r="B58" s="89"/>
      <c r="C58" s="152" t="s">
        <v>163</v>
      </c>
      <c r="D58" s="139"/>
      <c r="E58" s="139"/>
      <c r="F58" s="139"/>
      <c r="G58" s="140"/>
      <c r="H58" s="165">
        <v>2.0</v>
      </c>
      <c r="I58" s="165"/>
    </row>
    <row r="59" ht="15.75" customHeight="1">
      <c r="A59" s="166" t="s">
        <v>121</v>
      </c>
      <c r="B59" s="79"/>
      <c r="C59" s="152" t="s">
        <v>142</v>
      </c>
      <c r="D59" s="139"/>
      <c r="E59" s="139"/>
      <c r="F59" s="139"/>
      <c r="G59" s="140"/>
      <c r="H59" s="167">
        <v>2.0</v>
      </c>
      <c r="I59" s="167"/>
    </row>
    <row r="60" ht="15.75" customHeight="1">
      <c r="A60" s="87"/>
      <c r="B60" s="89"/>
      <c r="C60" s="152" t="s">
        <v>143</v>
      </c>
      <c r="D60" s="139"/>
      <c r="E60" s="139"/>
      <c r="F60" s="139"/>
      <c r="G60" s="140"/>
      <c r="H60" s="167">
        <v>2.0</v>
      </c>
      <c r="I60" s="167"/>
    </row>
    <row r="61" ht="15.75" customHeight="1">
      <c r="A61" s="161" t="s">
        <v>144</v>
      </c>
      <c r="B61" s="13"/>
      <c r="C61" s="13"/>
      <c r="D61" s="13"/>
      <c r="E61" s="13"/>
      <c r="F61" s="13"/>
      <c r="G61" s="14"/>
      <c r="H61" s="167"/>
      <c r="I61" s="167">
        <v>2.4</v>
      </c>
    </row>
    <row r="62" ht="15.75" customHeight="1">
      <c r="A62" s="168" t="s">
        <v>145</v>
      </c>
      <c r="B62" s="9"/>
      <c r="C62" s="9"/>
      <c r="D62" s="9"/>
      <c r="E62" s="9"/>
      <c r="F62" s="70"/>
      <c r="G62" s="169">
        <f>H62+I62</f>
        <v>19.2</v>
      </c>
      <c r="H62" s="170">
        <f t="shared" ref="H62:I62" si="1">SUM(H51:H61)</f>
        <v>16.8</v>
      </c>
      <c r="I62" s="170">
        <f t="shared" si="1"/>
        <v>2.4</v>
      </c>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96">
    <mergeCell ref="A27:C27"/>
    <mergeCell ref="D27:E27"/>
    <mergeCell ref="F27:G27"/>
    <mergeCell ref="A28:C28"/>
    <mergeCell ref="D28:E28"/>
    <mergeCell ref="F28:G28"/>
    <mergeCell ref="A29:C29"/>
    <mergeCell ref="A30:C30"/>
    <mergeCell ref="D30:E30"/>
    <mergeCell ref="F30:G30"/>
    <mergeCell ref="A31:C31"/>
    <mergeCell ref="D31:E31"/>
    <mergeCell ref="F31:G31"/>
    <mergeCell ref="A32:F32"/>
    <mergeCell ref="A38:I38"/>
    <mergeCell ref="A39:I39"/>
    <mergeCell ref="A40:D40"/>
    <mergeCell ref="E40:H40"/>
    <mergeCell ref="A41:D41"/>
    <mergeCell ref="E41:H41"/>
    <mergeCell ref="A42:D42"/>
    <mergeCell ref="E42:H42"/>
    <mergeCell ref="A43:I43"/>
    <mergeCell ref="A44:I44"/>
    <mergeCell ref="A45:D45"/>
    <mergeCell ref="E45:H45"/>
    <mergeCell ref="A46:D46"/>
    <mergeCell ref="E46:H46"/>
    <mergeCell ref="C52:G52"/>
    <mergeCell ref="C53:G53"/>
    <mergeCell ref="C54:G54"/>
    <mergeCell ref="C55:G55"/>
    <mergeCell ref="A52:B56"/>
    <mergeCell ref="A57:B58"/>
    <mergeCell ref="A59:B60"/>
    <mergeCell ref="C57:G57"/>
    <mergeCell ref="C58:G58"/>
    <mergeCell ref="C59:G59"/>
    <mergeCell ref="C60:G60"/>
    <mergeCell ref="A61:G61"/>
    <mergeCell ref="A62:F62"/>
    <mergeCell ref="A47:D47"/>
    <mergeCell ref="E47:H47"/>
    <mergeCell ref="A48:I48"/>
    <mergeCell ref="A49:G50"/>
    <mergeCell ref="H49:I49"/>
    <mergeCell ref="A51:G51"/>
    <mergeCell ref="C56:G56"/>
    <mergeCell ref="A5:B5"/>
    <mergeCell ref="A6:B6"/>
    <mergeCell ref="A7:B9"/>
    <mergeCell ref="A10:D10"/>
    <mergeCell ref="A11:D11"/>
    <mergeCell ref="A12:D12"/>
    <mergeCell ref="A1:I2"/>
    <mergeCell ref="A3:C3"/>
    <mergeCell ref="D3:I3"/>
    <mergeCell ref="A4:I4"/>
    <mergeCell ref="C5:D5"/>
    <mergeCell ref="E5:G5"/>
    <mergeCell ref="H5:I5"/>
    <mergeCell ref="C6:I6"/>
    <mergeCell ref="C7:I7"/>
    <mergeCell ref="C8:I8"/>
    <mergeCell ref="C9: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C25"/>
    <mergeCell ref="D25:E25"/>
    <mergeCell ref="F25:G25"/>
    <mergeCell ref="G32:I32"/>
    <mergeCell ref="J32:P38"/>
    <mergeCell ref="G33:I33"/>
    <mergeCell ref="G34:I34"/>
    <mergeCell ref="G35:I35"/>
    <mergeCell ref="G36:I36"/>
    <mergeCell ref="G37:I37"/>
    <mergeCell ref="D29:E29"/>
    <mergeCell ref="F29:G29"/>
    <mergeCell ref="A33:F33"/>
    <mergeCell ref="A34:F34"/>
    <mergeCell ref="A35:F35"/>
    <mergeCell ref="A36:F36"/>
    <mergeCell ref="A37:F37"/>
  </mergeCells>
  <dataValidations>
    <dataValidation type="list" allowBlank="1" showInputMessage="1" showErrorMessage="1" prompt="Seleccione un recurso" sqref="A33:A37">
      <formula1>$N$5:$N$12</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2022-05-24T20:39:01Z</dcterms:created>
  <dc:creator>Experiencia 1</dc:creator>
</cp:coreProperties>
</file>